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2\NOVIEMBRE 2022\"/>
    </mc:Choice>
  </mc:AlternateContent>
  <bookViews>
    <workbookView xWindow="0" yWindow="0" windowWidth="19200" windowHeight="11505"/>
  </bookViews>
  <sheets>
    <sheet name="NOVIEMBRE 22" sheetId="53" r:id="rId1"/>
    <sheet name="OCTUBRE 22" sheetId="52" r:id="rId2"/>
    <sheet name="SEPTIEMBRE 22" sheetId="51" r:id="rId3"/>
    <sheet name="AGOSTO 22" sheetId="50" r:id="rId4"/>
    <sheet name="JULIO 22" sheetId="49" r:id="rId5"/>
    <sheet name="junio 22" sheetId="48" r:id="rId6"/>
    <sheet name="Mayo 22" sheetId="47" r:id="rId7"/>
    <sheet name="ABRIL 22" sheetId="46" r:id="rId8"/>
    <sheet name="MARZO22" sheetId="44" r:id="rId9"/>
    <sheet name="FEB.22" sheetId="45" r:id="rId10"/>
    <sheet name="ENERO 2022" sheetId="43" r:id="rId11"/>
    <sheet name="DIC. 2021 " sheetId="42" r:id="rId12"/>
    <sheet name="NOV. 2021" sheetId="41" r:id="rId13"/>
    <sheet name="OCT. 2021 NEW (2)" sheetId="40" r:id="rId14"/>
    <sheet name="OCT. 2021 NEW" sheetId="39" r:id="rId15"/>
    <sheet name="OCT. 2021" sheetId="38" r:id="rId16"/>
    <sheet name="SEPT. 2021" sheetId="37" r:id="rId17"/>
    <sheet name="AGOSTO2021" sheetId="35" r:id="rId18"/>
    <sheet name="JULIO2021 " sheetId="34" r:id="rId19"/>
    <sheet name="JUNIO2021" sheetId="33" r:id="rId20"/>
    <sheet name="mayo2021" sheetId="32" r:id="rId21"/>
    <sheet name="ABRIL (2)" sheetId="31" r:id="rId22"/>
    <sheet name="MARZO2021" sheetId="30" r:id="rId23"/>
    <sheet name="FEB.2021" sheetId="29" r:id="rId24"/>
    <sheet name="ENERO2021" sheetId="28" r:id="rId25"/>
    <sheet name="DIC.2020" sheetId="27" r:id="rId26"/>
    <sheet name="NOV.2020 " sheetId="26" r:id="rId27"/>
    <sheet name="octubre" sheetId="25" r:id="rId28"/>
    <sheet name="SEPT." sheetId="24" r:id="rId29"/>
    <sheet name="AGOS" sheetId="23" r:id="rId30"/>
    <sheet name="mes de Julio" sheetId="22" r:id="rId31"/>
    <sheet name="mes de Junio" sheetId="21" r:id="rId32"/>
    <sheet name="mes de mayo" sheetId="20" r:id="rId33"/>
    <sheet name="ABRIL" sheetId="19" r:id="rId34"/>
    <sheet name="marzo20" sheetId="18" r:id="rId35"/>
    <sheet name="FEBRERO20" sheetId="17" r:id="rId36"/>
    <sheet name="ENERO20" sheetId="16" r:id="rId37"/>
    <sheet name="diciembre" sheetId="15" r:id="rId38"/>
    <sheet name="  noviembre" sheetId="14" r:id="rId39"/>
    <sheet name="Octubre " sheetId="13" r:id="rId40"/>
    <sheet name="Septiembre" sheetId="12" r:id="rId41"/>
    <sheet name="AGOSTO" sheetId="11" r:id="rId42"/>
    <sheet name="JULIO-19" sheetId="10" r:id="rId43"/>
    <sheet name="JUNIO" sheetId="9" r:id="rId44"/>
    <sheet name="MAYO" sheetId="8" r:id="rId45"/>
    <sheet name="ABRIL -19" sheetId="7" r:id="rId46"/>
    <sheet name="Beneficiarios MEDICAMENTOS" sheetId="6" r:id="rId47"/>
    <sheet name="Beneficiarios ALIMENTACION" sheetId="4" r:id="rId48"/>
    <sheet name="Nómina Beneficiarios" sheetId="5" r:id="rId49"/>
  </sheets>
  <definedNames>
    <definedName name="_xlnm._FilterDatabase" localSheetId="17" hidden="1">AGOSTO2021!$A$6:$J$55</definedName>
    <definedName name="_xlnm.Print_Area" localSheetId="7">'ABRIL 22'!$A$1:$K$24</definedName>
    <definedName name="_xlnm.Print_Area" localSheetId="3">'AGOSTO 22'!$A$1:$K$20</definedName>
    <definedName name="_xlnm.Print_Area" localSheetId="17">AGOSTO2021!$A$1:$I$62</definedName>
    <definedName name="_xlnm.Print_Area" localSheetId="11">'DIC. 2021 '!$A$1:$K$28</definedName>
    <definedName name="_xlnm.Print_Area" localSheetId="10">'ENERO 2022'!$A$1:$K$19</definedName>
    <definedName name="_xlnm.Print_Area" localSheetId="9">FEB.22!$A$1:$K$19</definedName>
    <definedName name="_xlnm.Print_Area" localSheetId="4">'JULIO 22'!$A$1:$K$29</definedName>
    <definedName name="_xlnm.Print_Area" localSheetId="5">'junio 22'!$A$1:$K$25</definedName>
    <definedName name="_xlnm.Print_Area" localSheetId="8">MARZO22!$A$1:$K$20</definedName>
    <definedName name="_xlnm.Print_Area" localSheetId="6">'Mayo 22'!$A$1:$K$22</definedName>
    <definedName name="_xlnm.Print_Area" localSheetId="12">'NOV. 2021'!$A$1:$K$32</definedName>
    <definedName name="_xlnm.Print_Area" localSheetId="0">'NOVIEMBRE 22'!$A$1:$J$22</definedName>
    <definedName name="_xlnm.Print_Area" localSheetId="15">'OCT. 2021'!$A$1:$K$58</definedName>
    <definedName name="_xlnm.Print_Area" localSheetId="14">'OCT. 2021 NEW'!$A$1:$K$70</definedName>
    <definedName name="_xlnm.Print_Area" localSheetId="13">'OCT. 2021 NEW (2)'!$A$1:$K$70</definedName>
    <definedName name="_xlnm.Print_Area" localSheetId="1">'OCTUBRE 22'!$A$1:$K$22</definedName>
    <definedName name="_xlnm.Print_Area" localSheetId="16">'SEPT. 2021'!$A$1:$I$65</definedName>
    <definedName name="_xlnm.Print_Area" localSheetId="2">'SEPTIEMBRE 22'!$A$1:$K$23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3" l="1"/>
  <c r="G15" i="52" l="1"/>
  <c r="G16" i="51" l="1"/>
  <c r="G13" i="50" l="1"/>
  <c r="G22" i="49" l="1"/>
  <c r="G18" i="48" l="1"/>
  <c r="G15" i="47" l="1"/>
  <c r="G17" i="46" l="1"/>
  <c r="G12" i="43" l="1"/>
  <c r="G13" i="44" l="1"/>
  <c r="G12" i="45" l="1"/>
  <c r="G21" i="42" l="1"/>
  <c r="G25" i="41" l="1"/>
  <c r="G63" i="40"/>
  <c r="G63" i="39" l="1"/>
  <c r="G51" i="38" l="1"/>
  <c r="G58" i="37" l="1"/>
  <c r="G55" i="35" l="1"/>
  <c r="G53" i="34" l="1"/>
  <c r="G31" i="33" l="1"/>
  <c r="G52" i="32" l="1"/>
  <c r="G53" i="31" l="1"/>
  <c r="G62" i="30" l="1"/>
  <c r="G79" i="29" l="1"/>
  <c r="G66" i="28" l="1"/>
  <c r="G129" i="27" l="1"/>
  <c r="G35" i="26" l="1"/>
  <c r="G61" i="25"/>
  <c r="G61" i="24"/>
  <c r="G19" i="23" l="1"/>
  <c r="G19" i="22"/>
  <c r="G13" i="21"/>
  <c r="G13" i="20"/>
  <c r="G13" i="19"/>
  <c r="G13" i="18"/>
  <c r="G15" i="17"/>
  <c r="G50" i="16"/>
  <c r="G34" i="15"/>
  <c r="G20" i="14"/>
  <c r="G33" i="13"/>
  <c r="G19" i="12"/>
  <c r="G16" i="11"/>
  <c r="G21" i="10"/>
  <c r="G14" i="9"/>
  <c r="G31" i="7" l="1"/>
  <c r="G19" i="8"/>
  <c r="E32" i="4" l="1"/>
</calcChain>
</file>

<file path=xl/sharedStrings.xml><?xml version="1.0" encoding="utf-8"?>
<sst xmlns="http://schemas.openxmlformats.org/spreadsheetml/2006/main" count="11288" uniqueCount="799">
  <si>
    <t>[Nombre Institución]</t>
  </si>
  <si>
    <t>[Ministerio al que está adscrito (si aplica)]</t>
  </si>
  <si>
    <t>Año [año]</t>
  </si>
  <si>
    <t>Concepto</t>
  </si>
  <si>
    <t>Nombre del programa</t>
  </si>
  <si>
    <t>Subsidio o beneficio</t>
  </si>
  <si>
    <t>Montos globales asignados</t>
  </si>
  <si>
    <t>Periodo o plazo de postulacón</t>
  </si>
  <si>
    <t>Criterios de evacuación y asignación</t>
  </si>
  <si>
    <t>Objetivos del subsidio o beneficio</t>
  </si>
  <si>
    <t>Valores en RD$</t>
  </si>
  <si>
    <t>Nómina de Beneficiarios de Asistencia Social</t>
  </si>
  <si>
    <t>Fecha de otorgamiento</t>
  </si>
  <si>
    <t>Monto</t>
  </si>
  <si>
    <t>Fecha de Otorgamiento</t>
  </si>
  <si>
    <t>CORPORACION DEL ACUEDUCTO Y ALCANTARILLADO DE LA ROMANA</t>
  </si>
  <si>
    <t xml:space="preserve">  Beneficiarios de Asistencia Social</t>
  </si>
  <si>
    <t>¨Año de la Innovacion y la Competitividad¨</t>
  </si>
  <si>
    <t>DONACION PARA ALIMENTACION</t>
  </si>
  <si>
    <t>Indefinidos</t>
  </si>
  <si>
    <t>Ayudas alimenticias</t>
  </si>
  <si>
    <t>PAGO  ALIMENTACION</t>
  </si>
  <si>
    <t>SANTOS RAMIREZ</t>
  </si>
  <si>
    <t>JESUS ENCARNACION ORTEGA</t>
  </si>
  <si>
    <t>JUAN MEDINA PAREDES</t>
  </si>
  <si>
    <t>LUZ CELENIA MANZANO</t>
  </si>
  <si>
    <t>CIPRIAN MANZUETA</t>
  </si>
  <si>
    <t>JANIE ENRIQUE SANTANA</t>
  </si>
  <si>
    <t>CELIA AVILA</t>
  </si>
  <si>
    <t>JUAN SANCHEZ</t>
  </si>
  <si>
    <t>DEYANARA CORPORAN</t>
  </si>
  <si>
    <t>MIGUEL VASQUEZ</t>
  </si>
  <si>
    <t>RAUL E. MARTINEZ</t>
  </si>
  <si>
    <t>ROBERTO CARLOS ALIS</t>
  </si>
  <si>
    <t>LUIS PEREZ</t>
  </si>
  <si>
    <t>RAUL EMILIO DE LEON</t>
  </si>
  <si>
    <t>FRANCISCO TIBO</t>
  </si>
  <si>
    <t>LUIS FELIPE DE LA CRUZ</t>
  </si>
  <si>
    <t>RAUL MARTINEZ</t>
  </si>
  <si>
    <t>JOAQUIN MENDEZ</t>
  </si>
  <si>
    <t>Contribuir con la alimentacion</t>
  </si>
  <si>
    <t>______________________________________________</t>
  </si>
  <si>
    <t xml:space="preserve">                Licda. Dominga Guilamo Guerrero</t>
  </si>
  <si>
    <t xml:space="preserve">                Directora Administrativa-Financiera</t>
  </si>
  <si>
    <t>_____________________________________</t>
  </si>
  <si>
    <t xml:space="preserve">                  Lic. Dionisio Martinez</t>
  </si>
  <si>
    <t xml:space="preserve">                     Enc. Contabilidad</t>
  </si>
  <si>
    <t>___________________________________</t>
  </si>
  <si>
    <t xml:space="preserve">            Lic. Ramon De La Rosa</t>
  </si>
  <si>
    <t xml:space="preserve">               Aux. Contabilidad</t>
  </si>
  <si>
    <t xml:space="preserve">                         Revisado por</t>
  </si>
  <si>
    <t xml:space="preserve">                                    Aprobado por</t>
  </si>
  <si>
    <t xml:space="preserve">                     Realizado Por</t>
  </si>
  <si>
    <t>Abril -Junio 2019</t>
  </si>
  <si>
    <t>COAAROM</t>
  </si>
  <si>
    <t>DONACION PARA GASTOS MEDICOS</t>
  </si>
  <si>
    <t>LUPA UBIERA MERCEDES</t>
  </si>
  <si>
    <t>MIGUEL ALFREDO PEGUERO</t>
  </si>
  <si>
    <t xml:space="preserve">LUZ CELENIA REYES DE BAEZ </t>
  </si>
  <si>
    <t xml:space="preserve">RAMON DOROTEO </t>
  </si>
  <si>
    <t>JUAN FRANCISCO RIVERA CARIDAD</t>
  </si>
  <si>
    <t>FRANCISCO GUSTAVO</t>
  </si>
  <si>
    <t>PAGO DE MEDICAMENTOS</t>
  </si>
  <si>
    <t>CONTRIBUIR CON LA SALUD</t>
  </si>
  <si>
    <t>AYUDA MEDICAS</t>
  </si>
  <si>
    <t>INDEFINIDOS</t>
  </si>
  <si>
    <t>Instancia que lo Gestiona</t>
  </si>
  <si>
    <t>Requisitos para porstular</t>
  </si>
  <si>
    <t>Solicitud mediante comunicación</t>
  </si>
  <si>
    <t>Atencion a la Comunidad</t>
  </si>
  <si>
    <t>Donaciones</t>
  </si>
  <si>
    <t>Ayuda Social</t>
  </si>
  <si>
    <t>Donacion para gastos medicos</t>
  </si>
  <si>
    <t>Donacion para alimentacion</t>
  </si>
  <si>
    <t>Donacion para estudios</t>
  </si>
  <si>
    <t xml:space="preserve">           Directora Administrativa-Financiera</t>
  </si>
  <si>
    <t xml:space="preserve">          Licda. Dominga Guilamo Guerrero</t>
  </si>
  <si>
    <t>Limitaciones Economicas</t>
  </si>
  <si>
    <t>KISBEL ANGIE VIDAL RIJO</t>
  </si>
  <si>
    <t xml:space="preserve">EDITA RODRIGUEZ </t>
  </si>
  <si>
    <t>fecha</t>
  </si>
  <si>
    <t>_________________________________</t>
  </si>
  <si>
    <t>____________________________</t>
  </si>
  <si>
    <t>DANILO CEDEÑO</t>
  </si>
  <si>
    <t>MELBIN CARLOS PEREZ</t>
  </si>
  <si>
    <t>SR. DIONISIO MARTINEZ</t>
  </si>
  <si>
    <t xml:space="preserve">                                 Mayo  2019</t>
  </si>
  <si>
    <t xml:space="preserve">                                 Abril  2019</t>
  </si>
  <si>
    <t>Donacion para Rep. de veh.</t>
  </si>
  <si>
    <t>Donacion Act. deportivas</t>
  </si>
  <si>
    <t xml:space="preserve">                                 JUNIO 2019</t>
  </si>
  <si>
    <t xml:space="preserve">                                 JULIO 2019</t>
  </si>
  <si>
    <t>ANA JULIA PERDOMO</t>
  </si>
  <si>
    <t>LEONIDAS PEGUERO CONCEPCION</t>
  </si>
  <si>
    <t>MARIA MERCEDES PEREYRA C.</t>
  </si>
  <si>
    <t>AMAURY ANT. RIJO VALIO</t>
  </si>
  <si>
    <t>ASOC. DE BALONCESTO ROMANA</t>
  </si>
  <si>
    <t>LUIS HORACIO PAYAN</t>
  </si>
  <si>
    <t>MIGUEL ANGEL POLANCO</t>
  </si>
  <si>
    <t>DR. JOSE ROMAN</t>
  </si>
  <si>
    <t>Donacion Act. Culturales</t>
  </si>
  <si>
    <t xml:space="preserve">RAUL OMAR DEL ROSARIO </t>
  </si>
  <si>
    <t>RAMON BERAS</t>
  </si>
  <si>
    <t>WILLIAM CRUZ GARDON</t>
  </si>
  <si>
    <t>DEYBI ANTONIO TRONCOSO</t>
  </si>
  <si>
    <t>Donacion para Act. Deportivas</t>
  </si>
  <si>
    <t>MAURICIO JIMENEZ</t>
  </si>
  <si>
    <t>PARROQUIA SAN PABLO</t>
  </si>
  <si>
    <t>MARLENIS MORLA</t>
  </si>
  <si>
    <t>JOSE MANUEL BERNARD</t>
  </si>
  <si>
    <t>GILBERTO ENRIQUE HEREDIA</t>
  </si>
  <si>
    <t>YOCAYRA SANTANA</t>
  </si>
  <si>
    <t xml:space="preserve">                                                  AGOSTO 2019</t>
  </si>
  <si>
    <t xml:space="preserve">      Beneficiarios de Asistencia Social</t>
  </si>
  <si>
    <t xml:space="preserve">                                                  Septiembre 2019</t>
  </si>
  <si>
    <t>Bernardo Jose Del Rosario</t>
  </si>
  <si>
    <t>Jean Carlos Santos</t>
  </si>
  <si>
    <t>Julio Perello</t>
  </si>
  <si>
    <t>Donacion para act. Culturales</t>
  </si>
  <si>
    <t>Donacion ayuda social</t>
  </si>
  <si>
    <t>Carlos Hinojosa Sanchez</t>
  </si>
  <si>
    <t>Rafael de Jesus</t>
  </si>
  <si>
    <t>Melvin Carlos Perez</t>
  </si>
  <si>
    <t>Rafael Emilio De Leon</t>
  </si>
  <si>
    <t>Evelyn Acevedo</t>
  </si>
  <si>
    <t>Edward Doroteo</t>
  </si>
  <si>
    <t>Totales</t>
  </si>
  <si>
    <t>Daynesy G. De La Rosa M</t>
  </si>
  <si>
    <t>Jenivel Gil Melo</t>
  </si>
  <si>
    <t>Ivelisse Garcia</t>
  </si>
  <si>
    <t xml:space="preserve">                                                  Octubre 2019</t>
  </si>
  <si>
    <t>Lupa Ubiera</t>
  </si>
  <si>
    <t>Teofilo Garcia</t>
  </si>
  <si>
    <t>Margarita Sanchez</t>
  </si>
  <si>
    <t>Saul Alejandro Green Rijo</t>
  </si>
  <si>
    <t>Yocayra Santana</t>
  </si>
  <si>
    <t>Kisbel Angie Vidal Rijo</t>
  </si>
  <si>
    <t>Francisco Rivera</t>
  </si>
  <si>
    <t>Instituto Oncologico del este</t>
  </si>
  <si>
    <t>Roberto Martinez Torres</t>
  </si>
  <si>
    <t>Donacion Para Estudios</t>
  </si>
  <si>
    <t>Donacion Para Act. Culturales</t>
  </si>
  <si>
    <t>Donacion Ayuda Social</t>
  </si>
  <si>
    <t>Donacion Para Gastos Medicos</t>
  </si>
  <si>
    <t>Donacion Act. Deportivas</t>
  </si>
  <si>
    <t>Donacion Para Rep. de Veh.</t>
  </si>
  <si>
    <t xml:space="preserve">Franklin Santana </t>
  </si>
  <si>
    <t>Osvaldo Saladin</t>
  </si>
  <si>
    <t>Yensy Sambo Baez</t>
  </si>
  <si>
    <t>Carlos Bastardo</t>
  </si>
  <si>
    <t>Angel Severino</t>
  </si>
  <si>
    <t>Emmanuel Morel</t>
  </si>
  <si>
    <t>Pedro De Los Santos</t>
  </si>
  <si>
    <t>Domingo De Los Santos</t>
  </si>
  <si>
    <t>Hector Puello Valerio</t>
  </si>
  <si>
    <t>Luz Maria Encarnacion</t>
  </si>
  <si>
    <t>Argelyn Cruz</t>
  </si>
  <si>
    <t xml:space="preserve">                                                  Noviembre 2019</t>
  </si>
  <si>
    <t>Liliana Borrome Castillo</t>
  </si>
  <si>
    <t>Eddy Martinez</t>
  </si>
  <si>
    <t>Donacion Para Act.Deportivas</t>
  </si>
  <si>
    <t>Sixta Uganda Berroa</t>
  </si>
  <si>
    <t>Alma Lidia Santana Guilamo</t>
  </si>
  <si>
    <t>Amos anglade</t>
  </si>
  <si>
    <t>Alma Matos</t>
  </si>
  <si>
    <t>Pedro Hernandez</t>
  </si>
  <si>
    <t>Victor Guzman Torres</t>
  </si>
  <si>
    <t>Jose Baez</t>
  </si>
  <si>
    <t xml:space="preserve">                                                  Diciembre 2019</t>
  </si>
  <si>
    <t>Julio Claxton</t>
  </si>
  <si>
    <t>Tito Gil</t>
  </si>
  <si>
    <t>Angel Dagoberto Martinez</t>
  </si>
  <si>
    <t>Julio Cesar Ruiz</t>
  </si>
  <si>
    <t>Melbin Carlos Perez</t>
  </si>
  <si>
    <t>Juan Francisco Peralta</t>
  </si>
  <si>
    <t>Ana Belkis Maltes</t>
  </si>
  <si>
    <t>Samuel Pembuton</t>
  </si>
  <si>
    <t>Jose Camino</t>
  </si>
  <si>
    <t>Eugenio De La Cruz</t>
  </si>
  <si>
    <t>Dionisio Martinez</t>
  </si>
  <si>
    <t>Alexandra Galvez</t>
  </si>
  <si>
    <t>David J. Medrano</t>
  </si>
  <si>
    <t>Edward Morales</t>
  </si>
  <si>
    <t>Ginnette Rijo Ruiz de Perez</t>
  </si>
  <si>
    <t>Donacion Para Alimentacion</t>
  </si>
  <si>
    <t>Cristian Cabrera</t>
  </si>
  <si>
    <t>Roberto Charles</t>
  </si>
  <si>
    <t>Enrique Mora</t>
  </si>
  <si>
    <t>Domingo Cedeño</t>
  </si>
  <si>
    <t>Mercedes Sepedro</t>
  </si>
  <si>
    <t>Marcos Antonio Del Orbe</t>
  </si>
  <si>
    <t>Emmy B. Perez</t>
  </si>
  <si>
    <t>Raul Perez</t>
  </si>
  <si>
    <t>Margarita Baez</t>
  </si>
  <si>
    <t>Mario Mateo Mejia</t>
  </si>
  <si>
    <t>Mildred Santana</t>
  </si>
  <si>
    <t>Erika Carolina Santos</t>
  </si>
  <si>
    <t>¨Año de la consolidacion de la seguridad alimentaria¨</t>
  </si>
  <si>
    <t xml:space="preserve">                                                  Enero 2020</t>
  </si>
  <si>
    <t>Francisco Hernandez Micheli</t>
  </si>
  <si>
    <t>Sencion Gonzalez</t>
  </si>
  <si>
    <t>Yirbel A. Mejia</t>
  </si>
  <si>
    <t>Aguedo Antonio Rijo</t>
  </si>
  <si>
    <t>Mariano Valdez Reina</t>
  </si>
  <si>
    <t>Melkin A. Subervi</t>
  </si>
  <si>
    <t>Franchesca Pamela Rivera</t>
  </si>
  <si>
    <t>Joselin Guerrero</t>
  </si>
  <si>
    <t>Marisela Manzano Mercedes</t>
  </si>
  <si>
    <t>Yudy Feble</t>
  </si>
  <si>
    <t>Jose A. Soliman</t>
  </si>
  <si>
    <t>Leonidas Reina</t>
  </si>
  <si>
    <t>Laula De los Santos</t>
  </si>
  <si>
    <t xml:space="preserve">Osvaldo Saladin </t>
  </si>
  <si>
    <t>Doroteo Guilamo</t>
  </si>
  <si>
    <t>Erica Antonia Mercedes</t>
  </si>
  <si>
    <t>Mauricio Jimenez</t>
  </si>
  <si>
    <t>Pelmo Mota</t>
  </si>
  <si>
    <t>Elizabeth A. Mercedes</t>
  </si>
  <si>
    <t>Johanna Dominguez</t>
  </si>
  <si>
    <t>Melina Elena Gonzalez</t>
  </si>
  <si>
    <t>Angel Alberto Severino</t>
  </si>
  <si>
    <t>Yennsy Raul Sambo</t>
  </si>
  <si>
    <t>Franeli Santana</t>
  </si>
  <si>
    <t>Anyis Sanchez</t>
  </si>
  <si>
    <t>Felix Armando Amayo</t>
  </si>
  <si>
    <t>Miguel A. Vazquez</t>
  </si>
  <si>
    <t>Miguel A. Castillo</t>
  </si>
  <si>
    <t>Juan A. De Aza</t>
  </si>
  <si>
    <t>Carin Patricia Jhonson</t>
  </si>
  <si>
    <t>Francisco Antonio Mercedes</t>
  </si>
  <si>
    <t>Santiago Jeremia Felipe</t>
  </si>
  <si>
    <t>Juan Francisco Rivera</t>
  </si>
  <si>
    <t>Donacion Para estudios</t>
  </si>
  <si>
    <t xml:space="preserve">                      Preparado Por</t>
  </si>
  <si>
    <t>Maria Mercedes Pereyra C.</t>
  </si>
  <si>
    <t>Luis horacio Payan</t>
  </si>
  <si>
    <t xml:space="preserve">                                                  FEBRERO 2020</t>
  </si>
  <si>
    <t>Dariana Amparo</t>
  </si>
  <si>
    <t>Donacion Para Reparacion Veh.</t>
  </si>
  <si>
    <t>Ramon Armando Mercedes</t>
  </si>
  <si>
    <t xml:space="preserve">                                                  MARZO 2020</t>
  </si>
  <si>
    <t>Germania Leonidas Reyes</t>
  </si>
  <si>
    <t>Jhonny Ozuna</t>
  </si>
  <si>
    <t>Maria Celeste Frias Zorrilla</t>
  </si>
  <si>
    <t>Cristobal Mejia</t>
  </si>
  <si>
    <t>Yocaira Santana</t>
  </si>
  <si>
    <t>Hector Rafael Collado</t>
  </si>
  <si>
    <t xml:space="preserve">                                                  ABRIL  2020</t>
  </si>
  <si>
    <t xml:space="preserve">                                                  Mayo 2020</t>
  </si>
  <si>
    <t>Jairo Acosta Mercedes</t>
  </si>
  <si>
    <t>Ricardo Charles Cedano</t>
  </si>
  <si>
    <t xml:space="preserve">                                       Junio 2020</t>
  </si>
  <si>
    <t>Pedro Julio C. Peguero</t>
  </si>
  <si>
    <t>Digna Mercedes</t>
  </si>
  <si>
    <t>Berenice Isabel</t>
  </si>
  <si>
    <t>Donacion P/rep. Vehiculo</t>
  </si>
  <si>
    <t>julio c. gomez</t>
  </si>
  <si>
    <t>vicente evangelista</t>
  </si>
  <si>
    <t xml:space="preserve">                                       Julio 2020</t>
  </si>
  <si>
    <t>Wandy alexander Valera Berroa</t>
  </si>
  <si>
    <t>Johani Acevedo Mazara</t>
  </si>
  <si>
    <t>Ayuda Para gastos Medicos</t>
  </si>
  <si>
    <t>COOPERATIVA COAAROM</t>
  </si>
  <si>
    <t>Eliacel Esteban Herrera Ubiera</t>
  </si>
  <si>
    <t>Donacion para Estudios</t>
  </si>
  <si>
    <t xml:space="preserve">                                       Agosto 2020</t>
  </si>
  <si>
    <t>Ayuda para reparacion veh.</t>
  </si>
  <si>
    <t>Caridad Alfaima Liberato de J.</t>
  </si>
  <si>
    <t>Luis Felipe Green</t>
  </si>
  <si>
    <t>Patricia Hache</t>
  </si>
  <si>
    <t xml:space="preserve"> Juan Francisco Rivera</t>
  </si>
  <si>
    <t>Johani Acevedo/Yelisa Nuñez</t>
  </si>
  <si>
    <t xml:space="preserve">                                       Septiembre 2020</t>
  </si>
  <si>
    <t>Leonidas Peguero Concepcion</t>
  </si>
  <si>
    <t>Fernando Astacio Polanco</t>
  </si>
  <si>
    <t>Elsa Antonia Foster</t>
  </si>
  <si>
    <t>Carmen Teresa Mercedes</t>
  </si>
  <si>
    <t>Martires Mercedes</t>
  </si>
  <si>
    <t>Modesto Beltre</t>
  </si>
  <si>
    <t>Elsa Maria Quiñones</t>
  </si>
  <si>
    <t>Pablo Mercedes Naranjo</t>
  </si>
  <si>
    <t>Ramon A. De La Rosa</t>
  </si>
  <si>
    <t>Jose Antonio Camino</t>
  </si>
  <si>
    <t>Jean Carlos Santos Troncoso</t>
  </si>
  <si>
    <t>Freddy Gustavo A. Felix Isaac</t>
  </si>
  <si>
    <t>Dignora Linares Ramirez</t>
  </si>
  <si>
    <t>Lupa Ubiera Mercedes</t>
  </si>
  <si>
    <t>Coop-Coaarom</t>
  </si>
  <si>
    <t>Centro de Acc. Herrera</t>
  </si>
  <si>
    <t>SILARIO MERCEDES</t>
  </si>
  <si>
    <t>ELVIS REYES GOMEZ</t>
  </si>
  <si>
    <t>JULIO A. PERELLO</t>
  </si>
  <si>
    <t>OSVALDO FELIPE</t>
  </si>
  <si>
    <t>ANA LUCIA SANCHEZ</t>
  </si>
  <si>
    <t>AGUSTINA BERAS</t>
  </si>
  <si>
    <t>ELSA ANTONIA FOSTER</t>
  </si>
  <si>
    <t>ALTAGRACIA SILVESTRE</t>
  </si>
  <si>
    <t>HENRY CUETO SANTANA</t>
  </si>
  <si>
    <t>MARINO MEJIA</t>
  </si>
  <si>
    <t>JUAN ESTEBAN RODRIGUEZ</t>
  </si>
  <si>
    <t>VICTOR MANUEL ALICEA RUIZ</t>
  </si>
  <si>
    <t>CRISTOBAL FIDENCIO AZA</t>
  </si>
  <si>
    <t>HIPOLITO ROMANO PILIER</t>
  </si>
  <si>
    <t>JOSE RAMON MEJIA</t>
  </si>
  <si>
    <t>GABRIEL CAMACHO</t>
  </si>
  <si>
    <t>GREGORIO LEONIDAS</t>
  </si>
  <si>
    <t>LUIS FRANCISCO PINEDA</t>
  </si>
  <si>
    <t>RICARDO CHARLES CEDANO</t>
  </si>
  <si>
    <t>HECTOR RAFAL GUZMAN</t>
  </si>
  <si>
    <t>PEDRO GUILAMO CEDANO</t>
  </si>
  <si>
    <t>JOSE GREGORIO HERRERA</t>
  </si>
  <si>
    <t>FRANCISCO PEGUERO</t>
  </si>
  <si>
    <t>MANUEL OZUNA GUZMAN</t>
  </si>
  <si>
    <t>DOMINGO DE AZA</t>
  </si>
  <si>
    <t>DANIEL CONTRERAS GUERRERO</t>
  </si>
  <si>
    <t>CESAR JULIO PELEGRIN BAEZ</t>
  </si>
  <si>
    <t>JUANA YANET JOSE THOMAS</t>
  </si>
  <si>
    <t>SARA DAMARIS SANCHEZ</t>
  </si>
  <si>
    <t>MARTHA ILEANA HERNANDEZ</t>
  </si>
  <si>
    <t>NILKA GARDON SILVESTRE</t>
  </si>
  <si>
    <t>RAFAEL GUERRERO</t>
  </si>
  <si>
    <t>GABRIEL ANT. RAMON</t>
  </si>
  <si>
    <t>MARIA ARGENTINA PARESON</t>
  </si>
  <si>
    <t xml:space="preserve">                               Octubre 2020</t>
  </si>
  <si>
    <t>Guillermo Mojica</t>
  </si>
  <si>
    <t>ORGANIZACIÓN DE CIEGOS</t>
  </si>
  <si>
    <t>POLICIA NACIONAL</t>
  </si>
  <si>
    <t>HECTOR G. COLOME</t>
  </si>
  <si>
    <t>BIENVENIDO AVILA ACOSTA</t>
  </si>
  <si>
    <t>JOSE RAMON CARRASCO MEJIA</t>
  </si>
  <si>
    <t>JUAN CASTRO MARTINEZ</t>
  </si>
  <si>
    <t>INDIRA NATHALID PEÑA</t>
  </si>
  <si>
    <t>GLADYS S. RODRIGUEZ G.</t>
  </si>
  <si>
    <t>Ayuda Para Estudios</t>
  </si>
  <si>
    <t>FRANCISCO CEDEÑO</t>
  </si>
  <si>
    <t>TEOFILO GARCIA</t>
  </si>
  <si>
    <t>TRINA MIRALBA ANGOMAS</t>
  </si>
  <si>
    <t>CECILIA VALERIO</t>
  </si>
  <si>
    <t>JULIO H. CLAXTON</t>
  </si>
  <si>
    <t>LUPA UBIERA</t>
  </si>
  <si>
    <t>DIEGO R. HERNANDEZ</t>
  </si>
  <si>
    <t>ENMY BETHANIA PEREZ</t>
  </si>
  <si>
    <t>NURKY E. GIL RUIZ</t>
  </si>
  <si>
    <t>YOHAN GABRIEL FELIZ</t>
  </si>
  <si>
    <t>LUIS A. FILOYEN</t>
  </si>
  <si>
    <t>ROBERTO CHARLES</t>
  </si>
  <si>
    <t>WILKIN MORLA</t>
  </si>
  <si>
    <t>LEYDA HUHGES</t>
  </si>
  <si>
    <t>GLADYS S. RODRIGUEZ</t>
  </si>
  <si>
    <t>ANA MEDINA SUERO</t>
  </si>
  <si>
    <t>OLGA LIDIA CONCEPCION</t>
  </si>
  <si>
    <t>JUAN DE LA CRUZ CASTILLO</t>
  </si>
  <si>
    <t>HECTOR COLOME</t>
  </si>
  <si>
    <t>CARIDAD LIBERATO</t>
  </si>
  <si>
    <t>ALEXANDER OSIRIS TEJEDA</t>
  </si>
  <si>
    <t>DARIANA AMPARO</t>
  </si>
  <si>
    <t>GUILLERMO MOJICA</t>
  </si>
  <si>
    <t>ASOCIACION DE TENIS DE MESA</t>
  </si>
  <si>
    <t>Ayuda p/act. Deportivas</t>
  </si>
  <si>
    <t>CONSUELO MARTINEZ</t>
  </si>
  <si>
    <t>GISELA DE LA CRUZ</t>
  </si>
  <si>
    <t>NELSON WELLS ADAMES</t>
  </si>
  <si>
    <t>JUAN VICTOR GUZMAN</t>
  </si>
  <si>
    <t xml:space="preserve">                               Noviembre 2020</t>
  </si>
  <si>
    <t xml:space="preserve">                               Diciembre 2020</t>
  </si>
  <si>
    <t>FRANKLIN CORDERO</t>
  </si>
  <si>
    <t>WALDO CASTILLO</t>
  </si>
  <si>
    <t>SOBEIDA LAUREANO</t>
  </si>
  <si>
    <t>JUANA JOSE THOMAS</t>
  </si>
  <si>
    <t>ANGEL CEDANO</t>
  </si>
  <si>
    <t>JUAN ANTONIO VALENCIA</t>
  </si>
  <si>
    <t>GLENNI SOLIVER</t>
  </si>
  <si>
    <t>DIONISIA CASTRO REYES</t>
  </si>
  <si>
    <t>GABRIEL ANT. RAMON C.</t>
  </si>
  <si>
    <t>GREGORIO LEONIDAS RODRIGUEZ</t>
  </si>
  <si>
    <t>LUIS F. PINEDA</t>
  </si>
  <si>
    <t>CESAR JULIO PELEGRIN</t>
  </si>
  <si>
    <t>JOSE GUILAMO CEDANO</t>
  </si>
  <si>
    <t>JOSE RAMON CARRASCO</t>
  </si>
  <si>
    <t>RAFAEL ANT. ALICEA</t>
  </si>
  <si>
    <t>ARISTIDES DE LA CRUZ</t>
  </si>
  <si>
    <t>JORDANY F. SUEREZ</t>
  </si>
  <si>
    <t>RAMONA CARMEN CORDERO</t>
  </si>
  <si>
    <t>ISRAEL EMILIO MATEO</t>
  </si>
  <si>
    <t>JULIO CORDERO N.</t>
  </si>
  <si>
    <t>JUAN ALFREDO QUIÑONES</t>
  </si>
  <si>
    <t>LIBRADO MORETA R.</t>
  </si>
  <si>
    <t>BENITO SUACE</t>
  </si>
  <si>
    <t>SANTANA PIEJO</t>
  </si>
  <si>
    <t>MOISES E. MOTA FULGENCIO</t>
  </si>
  <si>
    <t>CARLOS F. MORANCE JOSE</t>
  </si>
  <si>
    <t>RAFAEL FELIPE CONCEPCION</t>
  </si>
  <si>
    <t>ADALGIZA ZAPATA</t>
  </si>
  <si>
    <t>ADOLFO BATISTA LUIS</t>
  </si>
  <si>
    <t>JOSE RAMON VENTURA</t>
  </si>
  <si>
    <t>FRANCISCO RIJO MARTINEZ</t>
  </si>
  <si>
    <t>DUARTE TABAREZ BERROA</t>
  </si>
  <si>
    <t>FLORA MARACAYO DE LA R.</t>
  </si>
  <si>
    <t>JUAN FRANCISCO PERALTA</t>
  </si>
  <si>
    <t>ROSMERY TAVAREZ</t>
  </si>
  <si>
    <t>ELSA FOSTER</t>
  </si>
  <si>
    <t>MARIA PERESON</t>
  </si>
  <si>
    <t>HECTOR RAFAEL SANTANA</t>
  </si>
  <si>
    <t>MARIO AMPARO</t>
  </si>
  <si>
    <t>DANILO A. NOLASCO</t>
  </si>
  <si>
    <t xml:space="preserve"> CARLOS PEREZ ORG. DE C.</t>
  </si>
  <si>
    <t>HECTOR J. VALDEZ</t>
  </si>
  <si>
    <t>DIRECCION P. DE SALUD</t>
  </si>
  <si>
    <t>MAGDALENO CASTILLO</t>
  </si>
  <si>
    <t>MARITZA DEL ROSARIO</t>
  </si>
  <si>
    <t>VENUS CEDEÑO</t>
  </si>
  <si>
    <t>DENIS GUERRERO AVILA</t>
  </si>
  <si>
    <t xml:space="preserve">CARLOS PEREZ </t>
  </si>
  <si>
    <t>LIONEL DIAZ C.</t>
  </si>
  <si>
    <t>JESUS MARIA CIPRIAN</t>
  </si>
  <si>
    <t>MIREYA A. DEL ROSARIO</t>
  </si>
  <si>
    <t>CLOTEO FRANSUA</t>
  </si>
  <si>
    <t>NANCY MARCOS RIVERA</t>
  </si>
  <si>
    <t>GREGORIO LEONIDAS ROD.</t>
  </si>
  <si>
    <t>MARIO MEJIA</t>
  </si>
  <si>
    <t>EDUARDO GUZMAN</t>
  </si>
  <si>
    <t>JULIO C. FLORIMON</t>
  </si>
  <si>
    <t>OLIMPIA A. DE RINCON</t>
  </si>
  <si>
    <t>MARIBEL MERCEDES</t>
  </si>
  <si>
    <t>ANA PATRICIA MORLA</t>
  </si>
  <si>
    <t>FERNANDO RAMOS</t>
  </si>
  <si>
    <t>MARIA CRISTINA ABAD</t>
  </si>
  <si>
    <t>YULY CEDEÑO LEDESMA</t>
  </si>
  <si>
    <t>PEDRO JULIO CELDA PEGUERO</t>
  </si>
  <si>
    <t>JOSE RAMIREZ</t>
  </si>
  <si>
    <t xml:space="preserve">  MARIA YOLLIN CAYETANO</t>
  </si>
  <si>
    <t>JEAN CARLOS SANTANA</t>
  </si>
  <si>
    <t>MARINA CORDERO RONDON</t>
  </si>
  <si>
    <t>IGNACIO MATOS FERRERA</t>
  </si>
  <si>
    <t xml:space="preserve">LEONIDAS PEGUERO CONCEPCION </t>
  </si>
  <si>
    <t xml:space="preserve">CARLOS HODGES </t>
  </si>
  <si>
    <t xml:space="preserve">FILA CAMINERO DE VALDEZ </t>
  </si>
  <si>
    <t>JOSE LUIS GARCIA NIEVES</t>
  </si>
  <si>
    <t>JORDANY F. SUAREZ CORPORAN</t>
  </si>
  <si>
    <t>CRISTOBAL FIDENCIO AZA CIPRIAN</t>
  </si>
  <si>
    <t>JULIO ALTAGRACIA PERELLO SANCHEZ</t>
  </si>
  <si>
    <t>MARTHA ILEANA HERNANDEZ VALENCIO</t>
  </si>
  <si>
    <t>SARA DAMARIS SANCHEZ RODRIGUEZ</t>
  </si>
  <si>
    <t>HECTOR RAFAEL GUZMAN</t>
  </si>
  <si>
    <t>JOSE RAMON CARRASCO VALERA</t>
  </si>
  <si>
    <t>DOMINGO ANTONIO AVILA CORDERO</t>
  </si>
  <si>
    <t>CARLOS FRANCISCO MORANCE JOSE</t>
  </si>
  <si>
    <t>LIBRADO MORETA ROMERO</t>
  </si>
  <si>
    <t>DANILO ALFREDO NOLASCO</t>
  </si>
  <si>
    <t>VENUS OLIVA CEDEÑO DE LA CRUZ</t>
  </si>
  <si>
    <t>BIENVENIDO JHONSON</t>
  </si>
  <si>
    <t>JUAN ALFREDO QUIÑONES MEDINA</t>
  </si>
  <si>
    <t>FLORA MARACAYO DE LA ROSA</t>
  </si>
  <si>
    <t>DOMINGO SIME</t>
  </si>
  <si>
    <t>SECUNDINO PORTES CUEVAS</t>
  </si>
  <si>
    <t>LUIS FRANCISCO DE LA CRUZ CHAVES</t>
  </si>
  <si>
    <t>DOLORES FULGENCIO DE AZA</t>
  </si>
  <si>
    <t>GABRIEL ANT. RAMON CARRASCO</t>
  </si>
  <si>
    <t>ADO ARAMIS SALOMON BRITO</t>
  </si>
  <si>
    <t>ANA LUCIA SANCHEZ  DE MARTINEZ</t>
  </si>
  <si>
    <t xml:space="preserve">MANUEL FELIX GUERRERO </t>
  </si>
  <si>
    <t>06/01/2021</t>
  </si>
  <si>
    <t>07/01/2021</t>
  </si>
  <si>
    <t>20/01/2021</t>
  </si>
  <si>
    <t>22/01/2021</t>
  </si>
  <si>
    <t>27/01/2021</t>
  </si>
  <si>
    <t>28/01/2021</t>
  </si>
  <si>
    <t>29/01/2021</t>
  </si>
  <si>
    <t>GISELA DE CRUZ</t>
  </si>
  <si>
    <t xml:space="preserve">                                                 ENERO 2021</t>
  </si>
  <si>
    <t xml:space="preserve">       Valores en RD$</t>
  </si>
  <si>
    <t>CATHERINE N. JAQUEZ</t>
  </si>
  <si>
    <t>RAQUEL REYES</t>
  </si>
  <si>
    <t>ANGELA CAROLINA</t>
  </si>
  <si>
    <t>RAFAEL TEODORO MARTE</t>
  </si>
  <si>
    <t>LILIANA BORROME</t>
  </si>
  <si>
    <t>JUAN FRANCISCO RIVERA</t>
  </si>
  <si>
    <t>ROBERTO GARCIA PINEDA</t>
  </si>
  <si>
    <t>REINOSO MOREL</t>
  </si>
  <si>
    <t xml:space="preserve">ANIBAL SANTANA   </t>
  </si>
  <si>
    <t>SECUNDINO ORTIZ ENCARNACION</t>
  </si>
  <si>
    <t>RAMÓN DE LA ROSA</t>
  </si>
  <si>
    <t>LEOVIGILDO CARBUCCIA</t>
  </si>
  <si>
    <t>SAMUEL HERNANDEZ LORENZO</t>
  </si>
  <si>
    <t>DEIVISTALI BAEZ CEDEÑO</t>
  </si>
  <si>
    <t xml:space="preserve">DUARTE TAVAREZ BERROA </t>
  </si>
  <si>
    <t xml:space="preserve">LUIS FRANCISCO PINEDA  MARIANO  </t>
  </si>
  <si>
    <t xml:space="preserve">RAFAEL FELIPE CONCEPCION </t>
  </si>
  <si>
    <t>JORGE OSIRIS ABREU GOMEZ</t>
  </si>
  <si>
    <t>PERSEVERANDA MEDINA</t>
  </si>
  <si>
    <t>JULIO CORDERO NUÑEZ</t>
  </si>
  <si>
    <t>JULIO CESAR FLORIMON PILIER</t>
  </si>
  <si>
    <t>DIONISIO MARTINEZ</t>
  </si>
  <si>
    <t>CRUZ BERNABE</t>
  </si>
  <si>
    <t>JESUS ALEXANDER RODRUIGUEZ</t>
  </si>
  <si>
    <t>LUCILA GUERRERO CASTILLO</t>
  </si>
  <si>
    <t>NESTOR JULIO RODRIGUEZ</t>
  </si>
  <si>
    <t>EDITA MANZANO</t>
  </si>
  <si>
    <t>FRANCISCA MERCEDES GOMEZ</t>
  </si>
  <si>
    <t>FRANCISCO ANT. MARTE CONCEPCION</t>
  </si>
  <si>
    <t>YOJAILI SANCHEZ ABAD</t>
  </si>
  <si>
    <t>02/02/2021</t>
  </si>
  <si>
    <t>05/02/2021</t>
  </si>
  <si>
    <t>09/02/2021</t>
  </si>
  <si>
    <t>11/02/2021</t>
  </si>
  <si>
    <t>12/02/2021</t>
  </si>
  <si>
    <t>17/02/2021</t>
  </si>
  <si>
    <t>18/02/2021</t>
  </si>
  <si>
    <t>19/02/2021</t>
  </si>
  <si>
    <t>20/02/2021</t>
  </si>
  <si>
    <t>21/02/2021</t>
  </si>
  <si>
    <t>24/02/2021</t>
  </si>
  <si>
    <t>26/02/2021</t>
  </si>
  <si>
    <t xml:space="preserve">JOSE ALTAGRACIA ROSARIO </t>
  </si>
  <si>
    <t xml:space="preserve">LUIS FRANCISCO DE LA CRUZ </t>
  </si>
  <si>
    <t xml:space="preserve">JULIO ALTAGRACIA PERELLO </t>
  </si>
  <si>
    <t xml:space="preserve">MARTHA ILEANA HERNANDEZ </t>
  </si>
  <si>
    <t xml:space="preserve">SARA DAMARIS SANCHEZ </t>
  </si>
  <si>
    <t xml:space="preserve">                                                 Febrero 2021</t>
  </si>
  <si>
    <t>CARLOS ZORRILLA</t>
  </si>
  <si>
    <t xml:space="preserve">                                                 Marzo 2021</t>
  </si>
  <si>
    <t>MIRIAN CARMEN DE LA CRUZ</t>
  </si>
  <si>
    <t>VALENTIN RINCON</t>
  </si>
  <si>
    <t xml:space="preserve">YSIDRO GUERRERO </t>
  </si>
  <si>
    <t>DOMINGO CEBALLOS LAUREANO</t>
  </si>
  <si>
    <t>CARMELA DIAZ</t>
  </si>
  <si>
    <t xml:space="preserve">RAMIRO SANTOS JOSE </t>
  </si>
  <si>
    <t>FERNANDO BERGES CASTRO</t>
  </si>
  <si>
    <t xml:space="preserve">JUAN VICTOR GUZMAN PEREZ </t>
  </si>
  <si>
    <t xml:space="preserve">GENARO PEGUERO DIAZ   </t>
  </si>
  <si>
    <t>YUDERKA GONZALEZ DE PEREZ</t>
  </si>
  <si>
    <t>EDDY CELESTINO</t>
  </si>
  <si>
    <t>JATNNA ZORRILLA TAVAREZ</t>
  </si>
  <si>
    <t>TRINA MIRALBA ANGOMAS RODRIGUEZ</t>
  </si>
  <si>
    <t>ANA DILIA KILOME</t>
  </si>
  <si>
    <t>ANGELICA GUERRERO CORDONES</t>
  </si>
  <si>
    <t>ZOILO ANT. SANTILLAN RODRIGUEZ</t>
  </si>
  <si>
    <t>PELAGIO FREDESVINDO NINA</t>
  </si>
  <si>
    <t>FERNANDO ASTACIO PALACIO</t>
  </si>
  <si>
    <t>CRESCENCIO PACHE MOTA</t>
  </si>
  <si>
    <t>ANGEL MARIA HERNANDEZ</t>
  </si>
  <si>
    <t xml:space="preserve">GREGORIO LEONIDAS RODRIGUEZ </t>
  </si>
  <si>
    <t xml:space="preserve"> HECTOR RAFAEL GUZMAN</t>
  </si>
  <si>
    <t>WILNE CUEVA</t>
  </si>
  <si>
    <t>MARIO LUIS AMPARO JAVIER</t>
  </si>
  <si>
    <t>LUIS FRANCISCO PINEDA MARIANO</t>
  </si>
  <si>
    <t>03/03/2021</t>
  </si>
  <si>
    <t>04/03/2021</t>
  </si>
  <si>
    <t>05/03/2021</t>
  </si>
  <si>
    <t>09/03/2021</t>
  </si>
  <si>
    <t>10/03/2021</t>
  </si>
  <si>
    <t>11/03/2021</t>
  </si>
  <si>
    <t>12/03/2021</t>
  </si>
  <si>
    <t>19/03/2021</t>
  </si>
  <si>
    <t>23/03/2021</t>
  </si>
  <si>
    <t>25/03/2021</t>
  </si>
  <si>
    <t>26/03/2021</t>
  </si>
  <si>
    <t>30/03/2021</t>
  </si>
  <si>
    <t>31/03/2021</t>
  </si>
  <si>
    <t xml:space="preserve">                                                 Abril 2021</t>
  </si>
  <si>
    <t>DIOGENES PEREZ</t>
  </si>
  <si>
    <t>SANTO SOLANO FRIAS</t>
  </si>
  <si>
    <t>ISAEL MONTILLA</t>
  </si>
  <si>
    <t>JOHANNA CAROLINA DE AZA</t>
  </si>
  <si>
    <t>ARACELIZ REYES VALDEZ</t>
  </si>
  <si>
    <t>ANA FRANCISCA MEDINA SUERO</t>
  </si>
  <si>
    <t>RAMONCITO CASTRO CASTRO</t>
  </si>
  <si>
    <t>GUILLERMO FEBLES LEONARDO</t>
  </si>
  <si>
    <t>MARIA LUISA ALCANTARA HERRERO</t>
  </si>
  <si>
    <t>01/04/2021</t>
  </si>
  <si>
    <t>06/04/2021</t>
  </si>
  <si>
    <t>08/04/2021</t>
  </si>
  <si>
    <t>19/04/2021</t>
  </si>
  <si>
    <t>20/04/2021</t>
  </si>
  <si>
    <t>21/04/2021</t>
  </si>
  <si>
    <t>22/04/2021</t>
  </si>
  <si>
    <t>23/04/2021</t>
  </si>
  <si>
    <t>26/04/2021</t>
  </si>
  <si>
    <t>29/04/2021</t>
  </si>
  <si>
    <t>PEDRO ALFONSO QUEZADA</t>
  </si>
  <si>
    <t xml:space="preserve">MARIA DEL CARMEN CRUZ </t>
  </si>
  <si>
    <t xml:space="preserve">LEONIDAS PEGUERO </t>
  </si>
  <si>
    <t>FRANCISCO ANT. MARTE C.</t>
  </si>
  <si>
    <t>CRISTOBAL FIDENCIO AZA C.</t>
  </si>
  <si>
    <t>SARA DAMARIS SANCHEZ R.</t>
  </si>
  <si>
    <t>ANDRES CHEVIOL</t>
  </si>
  <si>
    <t xml:space="preserve">                                                 Mayo 2021</t>
  </si>
  <si>
    <t>DAVID ALBAIS MOISES</t>
  </si>
  <si>
    <t>ALMACENES DEL ESTE, C.POR A.</t>
  </si>
  <si>
    <t>MARIA BATISTA</t>
  </si>
  <si>
    <t>TULIO GIL GONZALEZ GONZALEZ</t>
  </si>
  <si>
    <t xml:space="preserve">ANIBAL RADHAMES SANTANA GUERRERO       </t>
  </si>
  <si>
    <t>YULINA QUEZADA DIAZ</t>
  </si>
  <si>
    <t xml:space="preserve"> GUILLERMINA FELIX FELIX</t>
  </si>
  <si>
    <t>02/05/2021</t>
  </si>
  <si>
    <t>03/05/2021</t>
  </si>
  <si>
    <t>04/05/2021</t>
  </si>
  <si>
    <t>06/05/2021</t>
  </si>
  <si>
    <t>14/05/2021</t>
  </si>
  <si>
    <t>20/05/2021</t>
  </si>
  <si>
    <t>21/05/2021</t>
  </si>
  <si>
    <t>JUAN DE JESUS HEREDIA S.</t>
  </si>
  <si>
    <t>ZOILO ANT. SANTILLAN R.</t>
  </si>
  <si>
    <t>LUIS FRANCISCO PINEDA M.</t>
  </si>
  <si>
    <t>MARCOS ANTONIO DEL VILLAR DE OLIO</t>
  </si>
  <si>
    <t>GUILLERMINA FELIX FELIX</t>
  </si>
  <si>
    <t>VICTOR GUZMAN</t>
  </si>
  <si>
    <t>04/06/2021</t>
  </si>
  <si>
    <t>18/06/2021</t>
  </si>
  <si>
    <t>24/06/2021</t>
  </si>
  <si>
    <t>25/06/2021</t>
  </si>
  <si>
    <t xml:space="preserve">                                                 JUNIO 2021</t>
  </si>
  <si>
    <t xml:space="preserve">                                                 JULIO 2021</t>
  </si>
  <si>
    <t>PEDRO ALFONSO QUEZADA MORLA</t>
  </si>
  <si>
    <t>LUIS MANUEL MONTERO AVILA</t>
  </si>
  <si>
    <t>ANGEL WENCESLAO SANTANA DE OLIO</t>
  </si>
  <si>
    <t>IGLESIA SANTUARIO DE FE</t>
  </si>
  <si>
    <t>ASPRANDY DE LOS SANTOS DE JESUS</t>
  </si>
  <si>
    <t>SANDY NELCIDO SANTANA ALVAREZ</t>
  </si>
  <si>
    <t>ELSA ANTONIA FOSTER DE ALCANTARA</t>
  </si>
  <si>
    <t>ROBERT ANGEL FELIZ ABREU</t>
  </si>
  <si>
    <t>JENNY MARIANO UREÑA PEREZ</t>
  </si>
  <si>
    <t>CESAR MERCEDES  CASTILLO</t>
  </si>
  <si>
    <t>AMPARO CORDERO</t>
  </si>
  <si>
    <t>07/07/2021</t>
  </si>
  <si>
    <t>12/07/2021</t>
  </si>
  <si>
    <t>14/07/2021</t>
  </si>
  <si>
    <t>19/07/2021</t>
  </si>
  <si>
    <t>30/07/2021</t>
  </si>
  <si>
    <t xml:space="preserve">                                                 AGOSTO21</t>
  </si>
  <si>
    <t xml:space="preserve"> LUPA UBIERA MERCEDES</t>
  </si>
  <si>
    <t>ADOLFO GUERRERO CORDONES</t>
  </si>
  <si>
    <t>EVELIO CONSTANZO</t>
  </si>
  <si>
    <t>ANDREINA SENATIS DULCE</t>
  </si>
  <si>
    <t>LUIS ROSARIO</t>
  </si>
  <si>
    <t>VICTOR GUZMAN TORRES</t>
  </si>
  <si>
    <t>CARLOS GUERRERO</t>
  </si>
  <si>
    <t>09-Aug-21</t>
  </si>
  <si>
    <t>18-Aug-21</t>
  </si>
  <si>
    <t>23-Aug-21</t>
  </si>
  <si>
    <t xml:space="preserve">                                                 SEPTIEMBRE 2021</t>
  </si>
  <si>
    <t>PANTALEON LORENZO</t>
  </si>
  <si>
    <t>GENDRYS JULIAN GUZMAN</t>
  </si>
  <si>
    <t xml:space="preserve"> LENO POMPELIS BELAMIE</t>
  </si>
  <si>
    <t>02-Sep-21</t>
  </si>
  <si>
    <t>09-Sep-21</t>
  </si>
  <si>
    <t>15-Sep-21</t>
  </si>
  <si>
    <t>23-Sep-21</t>
  </si>
  <si>
    <t>27-Sep-21</t>
  </si>
  <si>
    <t>HARBEL ROSARIO</t>
  </si>
  <si>
    <t>ALFREDO CEDEÑO</t>
  </si>
  <si>
    <t>NULO</t>
  </si>
  <si>
    <t>YANIRY REYES MEDINA</t>
  </si>
  <si>
    <t xml:space="preserve">                    Asistente Contabilidad</t>
  </si>
  <si>
    <t xml:space="preserve">                          Lic. Jamiri Frías</t>
  </si>
  <si>
    <t>JOEL BIENVENIDO TELEMIN ALVARADO</t>
  </si>
  <si>
    <t xml:space="preserve">                                                OCTUBRE 2021</t>
  </si>
  <si>
    <t>EDWIN PILIER BAEZ</t>
  </si>
  <si>
    <t>08-Oct-21</t>
  </si>
  <si>
    <t>29-Oct-21</t>
  </si>
  <si>
    <t xml:space="preserve">                      Revisado Por</t>
  </si>
  <si>
    <t xml:space="preserve">                    Encargada Contabilidad</t>
  </si>
  <si>
    <t xml:space="preserve">                          Lic. Lady Ubiera</t>
  </si>
  <si>
    <t>Limitaciones Económicas</t>
  </si>
  <si>
    <t>01-Oct-21</t>
  </si>
  <si>
    <t>03-Oct-21</t>
  </si>
  <si>
    <t>05-Oct-21</t>
  </si>
  <si>
    <t>06-Oct-21</t>
  </si>
  <si>
    <t>09-Oct-21</t>
  </si>
  <si>
    <t>13-Oct-21</t>
  </si>
  <si>
    <t>22-Oct-21</t>
  </si>
  <si>
    <t>24-Oct-21</t>
  </si>
  <si>
    <t>30-Oct-21</t>
  </si>
  <si>
    <t>GENARO I</t>
  </si>
  <si>
    <t>ELIZABETH MERCEDES</t>
  </si>
  <si>
    <t>NATHALY J. TRINIDAD JOSE</t>
  </si>
  <si>
    <t>SANTA RAQUEL SANTANA</t>
  </si>
  <si>
    <t>ETANTINO CELA MICHEL</t>
  </si>
  <si>
    <t>ARISMENDY VILLAMAN</t>
  </si>
  <si>
    <t>DIEGO RODRIGUEZ</t>
  </si>
  <si>
    <t>MIGUEL ANGEL DEGRACIA MERCEDES</t>
  </si>
  <si>
    <t>RADHAMES CORDONES RAMIRO</t>
  </si>
  <si>
    <t>VITAL LUCIEN</t>
  </si>
  <si>
    <t>ELIZABETH MERCEDES ZAPATA</t>
  </si>
  <si>
    <t>CIPRIAN MANZUETA S.</t>
  </si>
  <si>
    <t xml:space="preserve">                                                NOVIEMBRE 2021</t>
  </si>
  <si>
    <t>11/1/2021</t>
  </si>
  <si>
    <t>11/2/2021</t>
  </si>
  <si>
    <t>11/4/2021</t>
  </si>
  <si>
    <t>11/6/2021</t>
  </si>
  <si>
    <t>11/8/2021</t>
  </si>
  <si>
    <t>11/12/2021</t>
  </si>
  <si>
    <t>11/16/2021</t>
  </si>
  <si>
    <t>11/20/2021</t>
  </si>
  <si>
    <t>11/22/2021</t>
  </si>
  <si>
    <t>11/24/2021</t>
  </si>
  <si>
    <t>11/26/2021</t>
  </si>
  <si>
    <t>11/27/2021</t>
  </si>
  <si>
    <t>11/29/2021</t>
  </si>
  <si>
    <t>11/30/2021</t>
  </si>
  <si>
    <t xml:space="preserve"> ARSENIO A. CIPRIAN </t>
  </si>
  <si>
    <t>NOEL VITAL LUCIEN</t>
  </si>
  <si>
    <t>JOSE ALTAGRACIA ROSARIO</t>
  </si>
  <si>
    <t>INDIRA PEREZ PILIER</t>
  </si>
  <si>
    <t>MIGUEL ANGEL DEOGRACIA</t>
  </si>
  <si>
    <t>DAMARIS SANCHEZ</t>
  </si>
  <si>
    <t>CESAR BERNABE</t>
  </si>
  <si>
    <t>JOSELO FOSTER CEDEÑO</t>
  </si>
  <si>
    <t>MAXIMO CASTILLO</t>
  </si>
  <si>
    <t>ELSA QUIÑONES</t>
  </si>
  <si>
    <t>SAMUEL MAS</t>
  </si>
  <si>
    <t>ISIDRO OSVALDO NOLASCO SARMIENTOS</t>
  </si>
  <si>
    <t>MERCEDES DITRAN</t>
  </si>
  <si>
    <t>ODALICIA REYES FABIAN</t>
  </si>
  <si>
    <t xml:space="preserve">                                                DICIEMBRE 2021</t>
  </si>
  <si>
    <t>JUAN DE JESUS HEREDIA SANCHEZ</t>
  </si>
  <si>
    <t>12/1/2021</t>
  </si>
  <si>
    <t>12/2/2021</t>
  </si>
  <si>
    <t>12/4/2021</t>
  </si>
  <si>
    <t>12/7/2021</t>
  </si>
  <si>
    <t>12/8/2021</t>
  </si>
  <si>
    <t>12/19/2021</t>
  </si>
  <si>
    <t>12/27/2021</t>
  </si>
  <si>
    <t>12/29/2021</t>
  </si>
  <si>
    <t>12/31/2021</t>
  </si>
  <si>
    <t>Lic. Kirsy Sanchez</t>
  </si>
  <si>
    <t xml:space="preserve">                                                                            </t>
  </si>
  <si>
    <t xml:space="preserve">                                                                           Aux-contabilidad</t>
  </si>
  <si>
    <t xml:space="preserve">                        Aux-contabilidad</t>
  </si>
  <si>
    <t xml:space="preserve">MIGUEL ANGEL DOROTEO SANTILLAN.      </t>
  </si>
  <si>
    <t>LIC.LUPA UBIERA</t>
  </si>
  <si>
    <t>17/01/2022</t>
  </si>
  <si>
    <t>20/01/2022</t>
  </si>
  <si>
    <t xml:space="preserve">                                             ENERO 2022</t>
  </si>
  <si>
    <t xml:space="preserve">                                               FEBRERO 2022</t>
  </si>
  <si>
    <t xml:space="preserve">                                            MARZO 2022</t>
  </si>
  <si>
    <t>ZOLILO ANT. SANTILLAN</t>
  </si>
  <si>
    <t xml:space="preserve">SANDRA ARRINDELL </t>
  </si>
  <si>
    <t>RAFAEL OZUNA TAVERAS</t>
  </si>
  <si>
    <t>14/01/2022</t>
  </si>
  <si>
    <t xml:space="preserve">ZOILO ANT. SANTILLAN </t>
  </si>
  <si>
    <t xml:space="preserve">CARMELA DIAZ </t>
  </si>
  <si>
    <t>SANDRA ARRINDELL YAN</t>
  </si>
  <si>
    <t>ZOILO ANT.SANTILLAN</t>
  </si>
  <si>
    <t>ROBERTO RODRIGUEZ</t>
  </si>
  <si>
    <t>29/04/2022</t>
  </si>
  <si>
    <t xml:space="preserve">                                               ABRIL 2022</t>
  </si>
  <si>
    <t xml:space="preserve">                                               MAYO 2022</t>
  </si>
  <si>
    <t xml:space="preserve">  </t>
  </si>
  <si>
    <t>NOEL VITAL</t>
  </si>
  <si>
    <t>ABEL MARTINEZ</t>
  </si>
  <si>
    <t>HENRY OSVALDO TEJEDA</t>
  </si>
  <si>
    <t>DIONELA ALTAGRACIA</t>
  </si>
  <si>
    <t>DARILENI PEÑA ALCANTARA</t>
  </si>
  <si>
    <t>ALIANZA DOMINICANA DE PERSONAS CON DISCAPACIDAD</t>
  </si>
  <si>
    <t>28/4/2022</t>
  </si>
  <si>
    <t>VIUDA MANUEL RUIZ</t>
  </si>
  <si>
    <t>ANICASIA AGRAMONTE</t>
  </si>
  <si>
    <t>DARILENI PEÑA AQLCANTARA</t>
  </si>
  <si>
    <t>FRANCISCO ALBERTO</t>
  </si>
  <si>
    <t>13/6/2022</t>
  </si>
  <si>
    <t>YSIDRO GUERRERO</t>
  </si>
  <si>
    <t>20/6/2022</t>
  </si>
  <si>
    <t xml:space="preserve">                                               JUNIO 2022</t>
  </si>
  <si>
    <t>HECTOR JULIO DE LA CRUZ</t>
  </si>
  <si>
    <t>GABRIEL PAULINO AQUINO</t>
  </si>
  <si>
    <t>TEOFILO JULIN CORDERO</t>
  </si>
  <si>
    <t>RICHARD RODRIGUEZ</t>
  </si>
  <si>
    <t>MARIA ISABEL MATOS</t>
  </si>
  <si>
    <t>SANTA BATISTA PILIER</t>
  </si>
  <si>
    <t>SANTIAGO TIBO RODRIGUEZ</t>
  </si>
  <si>
    <t>total</t>
  </si>
  <si>
    <t>EUGENIO MARIANO</t>
  </si>
  <si>
    <t>18/7/2022</t>
  </si>
  <si>
    <t>BERNARDO ANTONIO RAMIREZ</t>
  </si>
  <si>
    <t>15/7/2022</t>
  </si>
  <si>
    <t>29/7/2022</t>
  </si>
  <si>
    <t xml:space="preserve">                                               JULIO 2022</t>
  </si>
  <si>
    <t>DANILO FRANCISCO</t>
  </si>
  <si>
    <t>BIENVENIDO FRANSUA</t>
  </si>
  <si>
    <t>DOMINGO CEBALLOS</t>
  </si>
  <si>
    <t>TOTALES</t>
  </si>
  <si>
    <t xml:space="preserve">                                               AGOSTO 2022</t>
  </si>
  <si>
    <t>PERLA LOVERAS RIJO</t>
  </si>
  <si>
    <t>SIRVERINA GOMEZ S.</t>
  </si>
  <si>
    <t>13/9/2022</t>
  </si>
  <si>
    <t>JULION C. FLORIMON</t>
  </si>
  <si>
    <t>ADRINO GARRIDO</t>
  </si>
  <si>
    <t xml:space="preserve">                                               SEPTIEMBRE 2022</t>
  </si>
  <si>
    <t>PERLA LOVERAS  RIJO</t>
  </si>
  <si>
    <t>CARIDAD ALFAIMA</t>
  </si>
  <si>
    <t>LENO POMPELIS BELAMIE</t>
  </si>
  <si>
    <t>VICTOR RAMON BATISTA</t>
  </si>
  <si>
    <t xml:space="preserve">                                               OCTUBRE 2022</t>
  </si>
  <si>
    <t>DIOMARI SABINO MATEO</t>
  </si>
  <si>
    <t>SANTA QUEZADA RAMIREZ</t>
  </si>
  <si>
    <t>16/11/2022</t>
  </si>
  <si>
    <t xml:space="preserve">                                               NOVIEMBRE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</si>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</sst>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165" fontId="6" fillId="0" borderId="1" xfId="1" applyNumberFormat="1" applyFont="1" applyBorder="1"/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165" fontId="6" fillId="0" borderId="1" xfId="1" applyNumberFormat="1" applyFont="1" applyBorder="1" applyAlignment="1">
      <alignment horizontal="center"/>
    </xf>
    <xf numFmtId="0" fontId="6" fillId="0" borderId="3" xfId="0" applyFont="1" applyBorder="1"/>
    <xf numFmtId="165" fontId="6" fillId="0" borderId="3" xfId="1" applyNumberFormat="1" applyFont="1" applyBorder="1"/>
    <xf numFmtId="0" fontId="6" fillId="0" borderId="3" xfId="0" applyFont="1" applyBorder="1" applyAlignment="1">
      <alignment horizontal="center"/>
    </xf>
    <xf numFmtId="165" fontId="7" fillId="0" borderId="1" xfId="0" applyNumberFormat="1" applyFont="1" applyBorder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Fill="1" applyBorder="1" applyAlignment="1">
      <alignment horizontal="left"/>
    </xf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1" xfId="1" applyNumberFormat="1" applyFont="1" applyFill="1" applyBorder="1" applyAlignment="1">
      <alignment horizontal="center"/>
    </xf>
    <xf numFmtId="164" fontId="6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/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0" fillId="0" borderId="1" xfId="1" applyNumberFormat="1" applyFont="1" applyFill="1" applyBorder="1"/>
    <xf numFmtId="14" fontId="0" fillId="0" borderId="1" xfId="0" applyNumberFormat="1" applyFill="1" applyBorder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14" fontId="4" fillId="0" borderId="0" xfId="0" applyNumberFormat="1" applyFont="1" applyBorder="1"/>
    <xf numFmtId="165" fontId="4" fillId="0" borderId="0" xfId="1" applyNumberFormat="1" applyFont="1" applyBorder="1" applyAlignment="1">
      <alignment horizontal="center"/>
    </xf>
    <xf numFmtId="14" fontId="0" fillId="0" borderId="0" xfId="0" applyNumberFormat="1" applyFill="1" applyBorder="1"/>
    <xf numFmtId="165" fontId="0" fillId="0" borderId="0" xfId="1" applyNumberFormat="1" applyFont="1" applyBorder="1"/>
    <xf numFmtId="0" fontId="4" fillId="0" borderId="0" xfId="0" applyFont="1" applyBorder="1" applyAlignment="1">
      <alignment horizontal="right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5" fontId="4" fillId="0" borderId="1" xfId="1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165" fontId="1" fillId="0" borderId="0" xfId="1" applyNumberFormat="1" applyFont="1" applyBorder="1"/>
    <xf numFmtId="165" fontId="0" fillId="0" borderId="1" xfId="1" applyNumberFormat="1" applyFont="1" applyFill="1" applyBorder="1" applyAlignme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 vertical="top"/>
    </xf>
    <xf numFmtId="164" fontId="5" fillId="0" borderId="5" xfId="1" applyFont="1" applyFill="1" applyBorder="1" applyAlignment="1">
      <alignment horizontal="left" vertical="top"/>
    </xf>
    <xf numFmtId="0" fontId="4" fillId="0" borderId="4" xfId="0" applyFont="1" applyBorder="1"/>
    <xf numFmtId="165" fontId="0" fillId="0" borderId="6" xfId="1" applyNumberFormat="1" applyFont="1" applyFill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164" fontId="5" fillId="0" borderId="6" xfId="1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14" fontId="0" fillId="0" borderId="0" xfId="0" applyNumberFormat="1"/>
    <xf numFmtId="165" fontId="0" fillId="0" borderId="0" xfId="1" applyNumberFormat="1" applyFont="1" applyFill="1" applyBorder="1"/>
    <xf numFmtId="0" fontId="4" fillId="0" borderId="7" xfId="0" applyFont="1" applyFill="1" applyBorder="1"/>
    <xf numFmtId="0" fontId="3" fillId="0" borderId="0" xfId="0" applyFont="1" applyAlignment="1">
      <alignment horizontal="center"/>
    </xf>
    <xf numFmtId="0" fontId="10" fillId="0" borderId="8" xfId="0" applyNumberFormat="1" applyFont="1" applyFill="1" applyBorder="1" applyAlignment="1" applyProtection="1">
      <alignment horizontal="left" vertical="top" wrapText="1"/>
    </xf>
    <xf numFmtId="164" fontId="10" fillId="0" borderId="8" xfId="1" applyFont="1" applyFill="1" applyBorder="1" applyAlignment="1" applyProtection="1">
      <alignment horizontal="right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165" fontId="4" fillId="0" borderId="1" xfId="1" applyNumberFormat="1" applyFont="1" applyBorder="1" applyAlignment="1">
      <alignment horizontal="center" wrapText="1"/>
    </xf>
    <xf numFmtId="14" fontId="10" fillId="0" borderId="8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1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1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9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/>
    <xf numFmtId="14" fontId="13" fillId="0" borderId="1" xfId="0" applyNumberFormat="1" applyFont="1" applyBorder="1"/>
    <xf numFmtId="165" fontId="13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4" fillId="0" borderId="0" xfId="0" applyFont="1"/>
    <xf numFmtId="0" fontId="10" fillId="0" borderId="0" xfId="0" applyFont="1"/>
    <xf numFmtId="0" fontId="0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8" xfId="0" applyNumberFormat="1" applyFont="1" applyFill="1" applyBorder="1" applyAlignment="1" applyProtection="1">
      <alignment horizontal="left" vertical="top" wrapText="1"/>
    </xf>
    <xf numFmtId="0" fontId="15" fillId="0" borderId="9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0" fillId="0" borderId="9" xfId="0" applyNumberFormat="1" applyFont="1" applyFill="1" applyBorder="1" applyAlignment="1" applyProtection="1">
      <alignment horizontal="center" vertical="top" wrapText="1"/>
    </xf>
    <xf numFmtId="164" fontId="10" fillId="0" borderId="9" xfId="1" applyFont="1" applyFill="1" applyBorder="1" applyAlignment="1" applyProtection="1">
      <alignment horizontal="right" vertical="top" wrapText="1"/>
    </xf>
    <xf numFmtId="164" fontId="10" fillId="0" borderId="1" xfId="1" applyFont="1" applyFill="1" applyBorder="1" applyAlignment="1" applyProtection="1">
      <alignment horizontal="right" vertical="top" wrapText="1"/>
    </xf>
    <xf numFmtId="14" fontId="10" fillId="0" borderId="9" xfId="0" applyNumberFormat="1" applyFont="1" applyFill="1" applyBorder="1" applyAlignment="1" applyProtection="1">
      <alignment horizontal="center" vertical="top" wrapText="1"/>
    </xf>
    <xf numFmtId="14" fontId="10" fillId="0" borderId="1" xfId="0" applyNumberFormat="1" applyFont="1" applyFill="1" applyBorder="1" applyAlignment="1" applyProtection="1">
      <alignment horizontal="center" vertical="top" wrapText="1"/>
    </xf>
    <xf numFmtId="164" fontId="10" fillId="0" borderId="0" xfId="1" applyFont="1" applyFill="1" applyBorder="1" applyAlignment="1" applyProtection="1">
      <alignment horizontal="right" vertical="top" wrapText="1"/>
    </xf>
    <xf numFmtId="0" fontId="3" fillId="0" borderId="0" xfId="0" applyFont="1" applyAlignment="1">
      <alignment horizontal="center"/>
    </xf>
    <xf numFmtId="164" fontId="10" fillId="0" borderId="10" xfId="1" applyFont="1" applyFill="1" applyBorder="1" applyAlignment="1" applyProtection="1">
      <alignment horizontal="right" vertical="top" wrapText="1"/>
    </xf>
    <xf numFmtId="164" fontId="10" fillId="0" borderId="11" xfId="1" applyFont="1" applyFill="1" applyBorder="1" applyAlignment="1" applyProtection="1">
      <alignment horizontal="right" vertical="top" wrapText="1"/>
    </xf>
    <xf numFmtId="164" fontId="10" fillId="0" borderId="12" xfId="1" applyFont="1" applyFill="1" applyBorder="1" applyAlignment="1" applyProtection="1">
      <alignment horizontal="right" vertical="top" wrapText="1"/>
    </xf>
    <xf numFmtId="165" fontId="1" fillId="0" borderId="12" xfId="1" applyNumberFormat="1" applyFont="1" applyBorder="1"/>
    <xf numFmtId="0" fontId="3" fillId="0" borderId="0" xfId="0" applyFont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0" borderId="8" xfId="0" applyNumberFormat="1" applyFont="1" applyFill="1" applyBorder="1" applyAlignment="1" applyProtection="1">
      <alignment horizontal="left" vertical="top" wrapText="1"/>
    </xf>
    <xf numFmtId="164" fontId="12" fillId="0" borderId="1" xfId="1" applyFont="1" applyFill="1" applyBorder="1" applyAlignment="1" applyProtection="1">
      <alignment horizontal="right" vertical="top" wrapText="1"/>
    </xf>
    <xf numFmtId="0" fontId="15" fillId="0" borderId="8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0" xfId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64" fontId="10" fillId="0" borderId="11" xfId="1" applyFont="1" applyFill="1" applyBorder="1" applyAlignment="1" applyProtection="1">
      <alignment horizontal="right" vertical="center" wrapText="1"/>
    </xf>
    <xf numFmtId="0" fontId="16" fillId="0" borderId="8" xfId="0" applyNumberFormat="1" applyFont="1" applyFill="1" applyBorder="1" applyAlignment="1" applyProtection="1">
      <alignment horizontal="left" vertical="center" wrapText="1"/>
    </xf>
    <xf numFmtId="164" fontId="12" fillId="0" borderId="1" xfId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552450</xdr:colOff>
      <xdr:row>4</xdr:row>
      <xdr:rowOff>0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47625" y="0"/>
          <a:ext cx="3162300" cy="838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1</xdr:col>
      <xdr:colOff>1571624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1</xdr:col>
      <xdr:colOff>1571624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3</xdr:col>
      <xdr:colOff>457199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4478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2555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3</xdr:col>
      <xdr:colOff>457199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695324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266699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1</xdr:col>
      <xdr:colOff>1790699</xdr:colOff>
      <xdr:row>5</xdr:row>
      <xdr:rowOff>9524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1666875</xdr:colOff>
      <xdr:row>0</xdr:row>
      <xdr:rowOff>38100</xdr:rowOff>
    </xdr:from>
    <xdr:to>
      <xdr:col>2</xdr:col>
      <xdr:colOff>352424</xdr:colOff>
      <xdr:row>5</xdr:row>
      <xdr:rowOff>9524</xdr:rowOff>
    </xdr:to>
    <xdr:pic>
      <xdr:nvPicPr>
        <xdr:cNvPr id="5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66875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133350</xdr:rowOff>
    </xdr:from>
    <xdr:to>
      <xdr:col>1</xdr:col>
      <xdr:colOff>195016</xdr:colOff>
      <xdr:row>3</xdr:row>
      <xdr:rowOff>182125</xdr:rowOff>
    </xdr:to>
    <xdr:sp macro="" textlink="">
      <xdr:nvSpPr>
        <xdr:cNvPr id="5" name="Rectangle 4"/>
        <xdr:cNvSpPr/>
      </xdr:nvSpPr>
      <xdr:spPr>
        <a:xfrm>
          <a:off x="447675" y="10153650"/>
          <a:ext cx="899866" cy="6298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438150</xdr:colOff>
      <xdr:row>0</xdr:row>
      <xdr:rowOff>114300</xdr:rowOff>
    </xdr:from>
    <xdr:to>
      <xdr:col>8</xdr:col>
      <xdr:colOff>1339132</xdr:colOff>
      <xdr:row>3</xdr:row>
      <xdr:rowOff>163075</xdr:rowOff>
    </xdr:to>
    <xdr:sp macro="" textlink="">
      <xdr:nvSpPr>
        <xdr:cNvPr id="6" name="Rectangle 5"/>
        <xdr:cNvSpPr/>
      </xdr:nvSpPr>
      <xdr:spPr>
        <a:xfrm>
          <a:off x="11277600" y="10134600"/>
          <a:ext cx="900982" cy="6298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695324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695324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695324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38100</xdr:rowOff>
    </xdr:from>
    <xdr:to>
      <xdr:col>2</xdr:col>
      <xdr:colOff>647699</xdr:colOff>
      <xdr:row>4</xdr:row>
      <xdr:rowOff>200024</xdr:rowOff>
    </xdr:to>
    <xdr:pic>
      <xdr:nvPicPr>
        <xdr:cNvPr id="2" name="Picture 2" descr="Resultado de imagen para coaaro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867"/>
        <a:stretch/>
      </xdr:blipFill>
      <xdr:spPr bwMode="auto">
        <a:xfrm>
          <a:off x="1676400" y="38100"/>
          <a:ext cx="2257424" cy="10001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Normal="100" workbookViewId="0">
      <selection activeCell="J22" sqref="A1:J22"/>
    </sheetView>
  </sheetViews>
  <sheetFormatPr baseColWidth="10" defaultColWidth="9.140625" defaultRowHeight="15" x14ac:dyDescent="0.25"/>
  <cols>
    <col min="1" max="1" width="26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13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72"/>
      <c r="B4" s="172"/>
      <c r="C4" s="172"/>
      <c r="D4" s="172" t="s">
        <v>797</v>
      </c>
      <c r="E4" s="172"/>
      <c r="F4" s="172"/>
      <c r="G4" s="172"/>
      <c r="H4" s="172"/>
      <c r="I4" s="172"/>
      <c r="J4" s="172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79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s="132" customFormat="1" ht="29.25" customHeight="1" x14ac:dyDescent="0.3">
      <c r="A7" s="159" t="s">
        <v>742</v>
      </c>
      <c r="B7" s="159" t="s">
        <v>70</v>
      </c>
      <c r="C7" s="160" t="s">
        <v>71</v>
      </c>
      <c r="D7" s="161" t="s">
        <v>69</v>
      </c>
      <c r="E7" s="162" t="s">
        <v>68</v>
      </c>
      <c r="F7" s="163">
        <v>44631</v>
      </c>
      <c r="G7" s="164">
        <v>5000</v>
      </c>
      <c r="H7" s="165" t="s">
        <v>19</v>
      </c>
      <c r="I7" s="166" t="s">
        <v>663</v>
      </c>
      <c r="J7" s="170" t="s">
        <v>71</v>
      </c>
      <c r="K7" s="20"/>
    </row>
    <row r="8" spans="1:11" s="132" customFormat="1" ht="29.25" customHeight="1" x14ac:dyDescent="0.3">
      <c r="A8" s="159" t="s">
        <v>783</v>
      </c>
      <c r="B8" s="159" t="s">
        <v>70</v>
      </c>
      <c r="C8" s="160" t="s">
        <v>71</v>
      </c>
      <c r="D8" s="161" t="s">
        <v>69</v>
      </c>
      <c r="E8" s="162" t="s">
        <v>68</v>
      </c>
      <c r="F8" s="163">
        <v>44631</v>
      </c>
      <c r="G8" s="164">
        <v>10000</v>
      </c>
      <c r="H8" s="165" t="s">
        <v>19</v>
      </c>
      <c r="I8" s="166" t="s">
        <v>663</v>
      </c>
      <c r="J8" s="170" t="s">
        <v>71</v>
      </c>
      <c r="K8" s="20"/>
    </row>
    <row r="9" spans="1:11" s="132" customFormat="1" ht="29.25" customHeight="1" x14ac:dyDescent="0.3">
      <c r="A9" s="159" t="s">
        <v>794</v>
      </c>
      <c r="B9" s="159" t="s">
        <v>70</v>
      </c>
      <c r="C9" s="160" t="s">
        <v>71</v>
      </c>
      <c r="D9" s="161" t="s">
        <v>69</v>
      </c>
      <c r="E9" s="162" t="s">
        <v>68</v>
      </c>
      <c r="F9" s="163">
        <v>44815</v>
      </c>
      <c r="G9" s="167">
        <v>1350</v>
      </c>
      <c r="H9" s="165" t="s">
        <v>19</v>
      </c>
      <c r="I9" s="166" t="s">
        <v>663</v>
      </c>
      <c r="J9" s="170" t="s">
        <v>71</v>
      </c>
      <c r="K9" s="20"/>
    </row>
    <row r="10" spans="1:11" s="132" customFormat="1" ht="29.25" customHeight="1" x14ac:dyDescent="0.3">
      <c r="A10" s="159" t="s">
        <v>795</v>
      </c>
      <c r="B10" s="159" t="s">
        <v>70</v>
      </c>
      <c r="C10" s="160" t="s">
        <v>71</v>
      </c>
      <c r="D10" s="161" t="s">
        <v>69</v>
      </c>
      <c r="E10" s="162" t="s">
        <v>68</v>
      </c>
      <c r="F10" s="163" t="s">
        <v>796</v>
      </c>
      <c r="G10" s="167">
        <v>5000</v>
      </c>
      <c r="H10" s="165" t="s">
        <v>19</v>
      </c>
      <c r="I10" s="166" t="s">
        <v>663</v>
      </c>
      <c r="J10" s="170" t="s">
        <v>71</v>
      </c>
      <c r="K10" s="20"/>
    </row>
    <row r="11" spans="1:11" s="132" customFormat="1" ht="29.25" customHeight="1" x14ac:dyDescent="0.3">
      <c r="A11" s="168" t="s">
        <v>781</v>
      </c>
      <c r="B11" s="159"/>
      <c r="C11" s="160"/>
      <c r="D11" s="161"/>
      <c r="E11" s="162"/>
      <c r="F11" s="163"/>
      <c r="G11" s="169">
        <f>SUM(G7:G10)</f>
        <v>21350</v>
      </c>
      <c r="H11" s="165" t="s">
        <v>798</v>
      </c>
      <c r="I11" s="166" t="s">
        <v>798</v>
      </c>
      <c r="J11" s="170" t="s">
        <v>798</v>
      </c>
      <c r="K11" s="20"/>
    </row>
    <row r="12" spans="1:11" ht="18.75" x14ac:dyDescent="0.3">
      <c r="A12" s="47"/>
      <c r="B12" s="48"/>
      <c r="C12" s="49"/>
      <c r="D12" s="101"/>
      <c r="E12" s="51"/>
      <c r="F12" s="52"/>
      <c r="G12" s="104"/>
      <c r="H12" s="54"/>
      <c r="I12" s="54"/>
      <c r="J12" s="47"/>
      <c r="K12" s="20"/>
    </row>
    <row r="13" spans="1:11" ht="18.75" x14ac:dyDescent="0.3">
      <c r="A13" s="47"/>
      <c r="B13" s="48"/>
      <c r="C13" s="49"/>
      <c r="D13" s="50"/>
      <c r="E13" s="51"/>
      <c r="F13" s="52"/>
      <c r="G13" s="53"/>
      <c r="H13" s="54"/>
      <c r="I13" s="54"/>
      <c r="J13" s="47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53"/>
      <c r="H14" s="54"/>
      <c r="I14" s="54"/>
      <c r="J14" s="47"/>
      <c r="K14" s="20"/>
    </row>
    <row r="15" spans="1:11" ht="18.75" x14ac:dyDescent="0.3">
      <c r="A15" s="20"/>
      <c r="B15" s="20" t="s">
        <v>233</v>
      </c>
      <c r="C15" s="20"/>
      <c r="D15" s="20"/>
      <c r="E15" s="20" t="s">
        <v>660</v>
      </c>
      <c r="F15" s="20"/>
      <c r="G15" s="20"/>
      <c r="H15" s="20" t="s">
        <v>51</v>
      </c>
      <c r="I15" s="20"/>
    </row>
    <row r="16" spans="1:11" ht="18.75" x14ac:dyDescent="0.3">
      <c r="A16" s="20"/>
      <c r="B16" s="20" t="s">
        <v>81</v>
      </c>
      <c r="C16" s="20"/>
      <c r="D16" s="20"/>
      <c r="E16" s="20" t="s">
        <v>81</v>
      </c>
      <c r="F16" s="20"/>
      <c r="G16" s="20"/>
      <c r="H16" s="20" t="s">
        <v>44</v>
      </c>
      <c r="I16" s="20"/>
    </row>
    <row r="17" spans="1:9" ht="18.75" x14ac:dyDescent="0.3">
      <c r="A17" s="20" t="s">
        <v>726</v>
      </c>
      <c r="B17" s="134"/>
      <c r="C17" s="133" t="s">
        <v>725</v>
      </c>
      <c r="D17" s="133"/>
      <c r="E17" s="20" t="s">
        <v>662</v>
      </c>
      <c r="F17" s="20"/>
      <c r="G17" s="20"/>
      <c r="H17" s="20" t="s">
        <v>76</v>
      </c>
      <c r="I17" s="20"/>
    </row>
    <row r="18" spans="1:9" ht="18.75" x14ac:dyDescent="0.3">
      <c r="A18" s="20" t="s">
        <v>727</v>
      </c>
      <c r="B18" s="133" t="s">
        <v>728</v>
      </c>
      <c r="C18" s="133"/>
      <c r="D18" s="133"/>
      <c r="E18" s="20" t="s">
        <v>661</v>
      </c>
      <c r="F18" s="20"/>
      <c r="G18" s="20"/>
      <c r="H18" s="20" t="s">
        <v>75</v>
      </c>
      <c r="I18" s="20"/>
    </row>
    <row r="22" spans="1:9" x14ac:dyDescent="0.25">
      <c r="A22" s="45"/>
      <c r="C22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paperSize="5" scale="90" fitToHeight="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>
      <selection activeCell="B20" sqref="B20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23"/>
      <c r="B4" s="123"/>
      <c r="C4" s="123"/>
      <c r="D4" s="123" t="s">
        <v>734</v>
      </c>
      <c r="E4" s="123"/>
      <c r="F4" s="123"/>
      <c r="G4" s="123"/>
      <c r="H4" s="123"/>
      <c r="I4" s="123"/>
      <c r="J4" s="12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741</v>
      </c>
      <c r="B8" s="44" t="s">
        <v>70</v>
      </c>
      <c r="C8" s="35" t="s">
        <v>71</v>
      </c>
      <c r="D8" s="32" t="s">
        <v>69</v>
      </c>
      <c r="E8" s="33" t="s">
        <v>68</v>
      </c>
      <c r="F8" s="142">
        <v>44563</v>
      </c>
      <c r="G8" s="145">
        <v>3000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742</v>
      </c>
      <c r="B9" s="44" t="s">
        <v>70</v>
      </c>
      <c r="C9" s="35" t="s">
        <v>71</v>
      </c>
      <c r="D9" s="32" t="s">
        <v>69</v>
      </c>
      <c r="E9" s="33" t="s">
        <v>68</v>
      </c>
      <c r="F9" s="142">
        <v>44563</v>
      </c>
      <c r="G9" s="145">
        <v>5000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5" t="s">
        <v>740</v>
      </c>
      <c r="B10" s="44" t="s">
        <v>70</v>
      </c>
      <c r="C10" s="35" t="s">
        <v>71</v>
      </c>
      <c r="D10" s="32" t="s">
        <v>69</v>
      </c>
      <c r="E10" s="33" t="s">
        <v>68</v>
      </c>
      <c r="F10" s="142">
        <v>44563</v>
      </c>
      <c r="G10" s="146">
        <v>4000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7" t="s">
        <v>302</v>
      </c>
      <c r="B11" s="44" t="s">
        <v>70</v>
      </c>
      <c r="C11" s="35" t="s">
        <v>71</v>
      </c>
      <c r="D11" s="32" t="s">
        <v>69</v>
      </c>
      <c r="E11" s="33" t="s">
        <v>68</v>
      </c>
      <c r="F11" s="142">
        <v>44563</v>
      </c>
      <c r="G11" s="147">
        <v>10000</v>
      </c>
      <c r="H11" s="34" t="s">
        <v>19</v>
      </c>
      <c r="I11" s="114" t="s">
        <v>663</v>
      </c>
      <c r="J11" s="115" t="s">
        <v>71</v>
      </c>
      <c r="K11" s="20"/>
    </row>
    <row r="12" spans="1:11" ht="18.75" x14ac:dyDescent="0.3">
      <c r="A12" s="64" t="s">
        <v>126</v>
      </c>
      <c r="B12" s="44"/>
      <c r="C12" s="24"/>
      <c r="D12" s="32"/>
      <c r="E12" s="33"/>
      <c r="F12" s="43"/>
      <c r="G12" s="148">
        <f>SUM(G8:G11)</f>
        <v>22000</v>
      </c>
      <c r="H12" s="34"/>
      <c r="I12" s="34"/>
      <c r="J12" s="35"/>
      <c r="K12" s="20"/>
    </row>
    <row r="13" spans="1:11" ht="18.75" x14ac:dyDescent="0.3">
      <c r="A13" s="47"/>
      <c r="B13" s="48"/>
      <c r="C13" s="49"/>
      <c r="D13" s="101"/>
      <c r="E13" s="51"/>
      <c r="F13" s="52"/>
      <c r="G13" s="104"/>
      <c r="H13" s="54"/>
      <c r="I13" s="54"/>
      <c r="J13" s="47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53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20"/>
      <c r="B16" s="20" t="s">
        <v>233</v>
      </c>
      <c r="C16" s="20"/>
      <c r="D16" s="20"/>
      <c r="E16" s="20" t="s">
        <v>660</v>
      </c>
      <c r="F16" s="20"/>
      <c r="G16" s="20"/>
      <c r="H16" s="20" t="s">
        <v>51</v>
      </c>
      <c r="I16" s="20"/>
    </row>
    <row r="17" spans="1:9" ht="18.75" x14ac:dyDescent="0.3">
      <c r="A17" s="20"/>
      <c r="B17" s="20" t="s">
        <v>81</v>
      </c>
      <c r="C17" s="20"/>
      <c r="D17" s="20"/>
      <c r="E17" s="20" t="s">
        <v>81</v>
      </c>
      <c r="F17" s="20"/>
      <c r="G17" s="20"/>
      <c r="H17" s="20" t="s">
        <v>44</v>
      </c>
      <c r="I17" s="20"/>
    </row>
    <row r="18" spans="1:9" ht="18.75" x14ac:dyDescent="0.3">
      <c r="A18" s="20" t="s">
        <v>726</v>
      </c>
      <c r="B18" s="134"/>
      <c r="C18" s="133" t="s">
        <v>725</v>
      </c>
      <c r="D18" s="133"/>
      <c r="E18" s="20" t="s">
        <v>662</v>
      </c>
      <c r="F18" s="20"/>
      <c r="G18" s="20"/>
      <c r="H18" s="20" t="s">
        <v>76</v>
      </c>
      <c r="I18" s="20"/>
    </row>
    <row r="19" spans="1:9" ht="18.75" x14ac:dyDescent="0.3">
      <c r="A19" s="20" t="s">
        <v>727</v>
      </c>
      <c r="B19" s="133" t="s">
        <v>728</v>
      </c>
      <c r="C19" s="133"/>
      <c r="D19" s="133"/>
      <c r="E19" s="20" t="s">
        <v>661</v>
      </c>
      <c r="F19" s="20"/>
      <c r="G19" s="20"/>
      <c r="H19" s="20" t="s">
        <v>75</v>
      </c>
      <c r="I19" s="20"/>
    </row>
    <row r="23" spans="1:9" x14ac:dyDescent="0.25">
      <c r="A23" s="45"/>
      <c r="C23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>
      <selection activeCell="E23" sqref="E22:E23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12.14062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23"/>
      <c r="B4" s="123"/>
      <c r="C4" s="123"/>
      <c r="D4" s="123" t="s">
        <v>733</v>
      </c>
      <c r="E4" s="123"/>
      <c r="F4" s="123"/>
      <c r="G4" s="123"/>
      <c r="H4" s="123"/>
      <c r="I4" s="123"/>
      <c r="J4" s="12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7" t="s">
        <v>536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731</v>
      </c>
      <c r="G8" s="96">
        <v>4000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7" t="s">
        <v>730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739</v>
      </c>
      <c r="G9" s="96">
        <v>5000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7" t="s">
        <v>729</v>
      </c>
      <c r="B10" s="44" t="s">
        <v>70</v>
      </c>
      <c r="C10" s="35" t="s">
        <v>71</v>
      </c>
      <c r="D10" s="32" t="s">
        <v>69</v>
      </c>
      <c r="E10" s="33" t="s">
        <v>68</v>
      </c>
      <c r="F10" s="138" t="s">
        <v>732</v>
      </c>
      <c r="G10" s="96">
        <v>7000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7" t="s">
        <v>517</v>
      </c>
      <c r="B11" s="44" t="s">
        <v>70</v>
      </c>
      <c r="C11" s="35" t="s">
        <v>71</v>
      </c>
      <c r="D11" s="32" t="s">
        <v>69</v>
      </c>
      <c r="E11" s="33" t="s">
        <v>68</v>
      </c>
      <c r="F11" s="142">
        <v>44713</v>
      </c>
      <c r="G11" s="143">
        <v>8000</v>
      </c>
      <c r="H11" s="34" t="s">
        <v>19</v>
      </c>
      <c r="I11" s="114" t="s">
        <v>663</v>
      </c>
      <c r="J11" s="115" t="s">
        <v>71</v>
      </c>
      <c r="K11" s="20"/>
    </row>
    <row r="12" spans="1:11" ht="18.75" x14ac:dyDescent="0.3">
      <c r="A12" s="64" t="s">
        <v>126</v>
      </c>
      <c r="B12" s="44"/>
      <c r="C12" s="24"/>
      <c r="D12" s="32"/>
      <c r="E12" s="33"/>
      <c r="F12" s="43"/>
      <c r="G12" s="55">
        <f>SUM(G8:G11)</f>
        <v>24000</v>
      </c>
      <c r="H12" s="34"/>
      <c r="I12" s="34"/>
      <c r="J12" s="35"/>
      <c r="K12" s="20"/>
    </row>
    <row r="13" spans="1:11" ht="18.75" x14ac:dyDescent="0.3">
      <c r="A13" s="47"/>
      <c r="B13" s="48"/>
      <c r="C13" s="49"/>
      <c r="D13" s="101"/>
      <c r="E13" s="51"/>
      <c r="F13" s="52"/>
      <c r="G13" s="104"/>
      <c r="H13" s="54"/>
      <c r="I13" s="54"/>
      <c r="J13" s="47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53"/>
      <c r="H14" s="54"/>
      <c r="I14" s="54"/>
      <c r="J14" s="47"/>
      <c r="K14" s="20"/>
    </row>
    <row r="15" spans="1:11" ht="18.75" x14ac:dyDescent="0.3">
      <c r="A15" s="47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20"/>
      <c r="B16" s="20" t="s">
        <v>233</v>
      </c>
      <c r="C16" s="20"/>
      <c r="D16" s="20"/>
      <c r="E16" s="20" t="s">
        <v>660</v>
      </c>
      <c r="F16" s="20"/>
      <c r="G16" s="20"/>
      <c r="H16" s="20" t="s">
        <v>51</v>
      </c>
      <c r="I16" s="20"/>
    </row>
    <row r="17" spans="1:9" ht="18.75" x14ac:dyDescent="0.3">
      <c r="A17" s="20"/>
      <c r="B17" s="20" t="s">
        <v>81</v>
      </c>
      <c r="C17" s="20"/>
      <c r="D17" s="20"/>
      <c r="E17" s="20" t="s">
        <v>81</v>
      </c>
      <c r="F17" s="20"/>
      <c r="G17" s="20"/>
      <c r="H17" s="20" t="s">
        <v>44</v>
      </c>
      <c r="I17" s="20"/>
    </row>
    <row r="18" spans="1:9" ht="18.75" x14ac:dyDescent="0.3">
      <c r="A18" s="20" t="s">
        <v>726</v>
      </c>
      <c r="B18" s="48"/>
      <c r="C18" s="133" t="s">
        <v>725</v>
      </c>
      <c r="D18" s="133"/>
      <c r="E18" s="20" t="s">
        <v>662</v>
      </c>
      <c r="F18" s="20"/>
      <c r="G18" s="20"/>
      <c r="H18" s="20" t="s">
        <v>76</v>
      </c>
      <c r="I18" s="20"/>
    </row>
    <row r="19" spans="1:9" ht="18.75" x14ac:dyDescent="0.3">
      <c r="A19" s="20" t="s">
        <v>727</v>
      </c>
      <c r="B19" s="133" t="s">
        <v>728</v>
      </c>
      <c r="C19" s="133"/>
      <c r="D19" s="133"/>
      <c r="E19" s="20" t="s">
        <v>661</v>
      </c>
      <c r="F19" s="20"/>
      <c r="G19" s="20"/>
      <c r="H19" s="20" t="s">
        <v>75</v>
      </c>
      <c r="I19" s="20"/>
    </row>
    <row r="23" spans="1:9" x14ac:dyDescent="0.25">
      <c r="A23" s="45"/>
      <c r="C23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70" fitToHeight="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22"/>
      <c r="B4" s="122"/>
      <c r="C4" s="122"/>
      <c r="D4" s="122" t="s">
        <v>714</v>
      </c>
      <c r="E4" s="122"/>
      <c r="F4" s="122"/>
      <c r="G4" s="122"/>
      <c r="H4" s="122"/>
      <c r="I4" s="122"/>
      <c r="J4" s="122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95" t="s">
        <v>588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716</v>
      </c>
      <c r="G8" s="96">
        <v>5000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95" t="s">
        <v>588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717</v>
      </c>
      <c r="G9" s="96">
        <v>10000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95" t="s">
        <v>588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718</v>
      </c>
      <c r="G10" s="96">
        <v>10000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95" t="s">
        <v>588</v>
      </c>
      <c r="B11" s="44" t="s">
        <v>70</v>
      </c>
      <c r="C11" s="35" t="s">
        <v>71</v>
      </c>
      <c r="D11" s="32" t="s">
        <v>69</v>
      </c>
      <c r="E11" s="33" t="s">
        <v>68</v>
      </c>
      <c r="F11" s="99" t="s">
        <v>719</v>
      </c>
      <c r="G11" s="96">
        <v>3000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95" t="s">
        <v>302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720</v>
      </c>
      <c r="G12" s="96">
        <v>10000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15.75" customHeight="1" x14ac:dyDescent="0.3">
      <c r="A13" s="95" t="s">
        <v>715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720</v>
      </c>
      <c r="G13" s="96">
        <v>10000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15.75" customHeight="1" x14ac:dyDescent="0.3">
      <c r="A14" s="95" t="s">
        <v>536</v>
      </c>
      <c r="B14" s="106" t="s">
        <v>70</v>
      </c>
      <c r="C14" s="35" t="s">
        <v>71</v>
      </c>
      <c r="D14" s="32" t="s">
        <v>69</v>
      </c>
      <c r="E14" s="33" t="s">
        <v>68</v>
      </c>
      <c r="F14" s="97" t="s">
        <v>720</v>
      </c>
      <c r="G14" s="96">
        <v>4000</v>
      </c>
      <c r="H14" s="34" t="s">
        <v>19</v>
      </c>
      <c r="I14" s="114" t="s">
        <v>663</v>
      </c>
      <c r="J14" s="115" t="s">
        <v>71</v>
      </c>
      <c r="K14" s="20"/>
    </row>
    <row r="15" spans="1:11" s="132" customFormat="1" ht="15.75" customHeight="1" x14ac:dyDescent="0.3">
      <c r="A15" s="95" t="s">
        <v>588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721</v>
      </c>
      <c r="G15" s="96">
        <v>10000</v>
      </c>
      <c r="H15" s="34" t="s">
        <v>19</v>
      </c>
      <c r="I15" s="114" t="s">
        <v>663</v>
      </c>
      <c r="J15" s="115" t="s">
        <v>71</v>
      </c>
      <c r="K15" s="20"/>
    </row>
    <row r="16" spans="1:11" s="132" customFormat="1" ht="15.75" customHeight="1" x14ac:dyDescent="0.25">
      <c r="A16" s="95" t="s">
        <v>588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722</v>
      </c>
      <c r="G16" s="96">
        <v>5000</v>
      </c>
      <c r="H16" s="34" t="s">
        <v>19</v>
      </c>
      <c r="I16" s="114" t="s">
        <v>663</v>
      </c>
      <c r="J16" s="115" t="s">
        <v>71</v>
      </c>
    </row>
    <row r="17" spans="1:11" s="132" customFormat="1" ht="15.75" customHeight="1" x14ac:dyDescent="0.3">
      <c r="A17" s="95" t="s">
        <v>588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723</v>
      </c>
      <c r="G17" s="96">
        <v>4000</v>
      </c>
      <c r="H17" s="34" t="s">
        <v>19</v>
      </c>
      <c r="I17" s="114" t="s">
        <v>663</v>
      </c>
      <c r="J17" s="115" t="s">
        <v>71</v>
      </c>
      <c r="K17" s="20"/>
    </row>
    <row r="18" spans="1:11" s="132" customFormat="1" ht="15.75" customHeight="1" x14ac:dyDescent="0.3">
      <c r="A18" s="95" t="s">
        <v>588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723</v>
      </c>
      <c r="G18" s="96">
        <v>4000</v>
      </c>
      <c r="H18" s="34" t="s">
        <v>19</v>
      </c>
      <c r="I18" s="114" t="s">
        <v>663</v>
      </c>
      <c r="J18" s="115" t="s">
        <v>71</v>
      </c>
      <c r="K18" s="20"/>
    </row>
    <row r="19" spans="1:11" s="132" customFormat="1" ht="15.75" customHeight="1" x14ac:dyDescent="0.3">
      <c r="A19" s="95" t="s">
        <v>525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724</v>
      </c>
      <c r="G19" s="96">
        <v>3000</v>
      </c>
      <c r="H19" s="34" t="s">
        <v>19</v>
      </c>
      <c r="I19" s="114" t="s">
        <v>663</v>
      </c>
      <c r="J19" s="115" t="s">
        <v>71</v>
      </c>
      <c r="K19" s="20"/>
    </row>
    <row r="20" spans="1:11" s="131" customFormat="1" ht="15.75" customHeight="1" x14ac:dyDescent="0.3">
      <c r="A20" s="95" t="s">
        <v>302</v>
      </c>
      <c r="B20" s="124" t="s">
        <v>70</v>
      </c>
      <c r="C20" s="125" t="s">
        <v>71</v>
      </c>
      <c r="D20" s="126" t="s">
        <v>69</v>
      </c>
      <c r="E20" s="127" t="s">
        <v>68</v>
      </c>
      <c r="F20" s="97" t="s">
        <v>724</v>
      </c>
      <c r="G20" s="96">
        <v>10000</v>
      </c>
      <c r="H20" s="128" t="s">
        <v>19</v>
      </c>
      <c r="I20" s="129" t="s">
        <v>663</v>
      </c>
      <c r="J20" s="39" t="s">
        <v>71</v>
      </c>
      <c r="K20" s="130"/>
    </row>
    <row r="21" spans="1:11" ht="18.75" x14ac:dyDescent="0.3">
      <c r="A21" s="64" t="s">
        <v>126</v>
      </c>
      <c r="B21" s="44"/>
      <c r="C21" s="24"/>
      <c r="D21" s="32"/>
      <c r="E21" s="33"/>
      <c r="F21" s="43"/>
      <c r="G21" s="55">
        <f>SUM(G8:G20)</f>
        <v>88000</v>
      </c>
      <c r="H21" s="34"/>
      <c r="I21" s="34"/>
      <c r="J21" s="35"/>
      <c r="K21" s="20"/>
    </row>
    <row r="22" spans="1:11" ht="18.75" x14ac:dyDescent="0.3">
      <c r="A22" s="47"/>
      <c r="B22" s="48"/>
      <c r="C22" s="49"/>
      <c r="D22" s="101"/>
      <c r="E22" s="51"/>
      <c r="F22" s="52"/>
      <c r="G22" s="104"/>
      <c r="H22" s="54"/>
      <c r="I22" s="54"/>
      <c r="J22" s="47"/>
      <c r="K22" s="20"/>
    </row>
    <row r="23" spans="1:11" ht="18.75" x14ac:dyDescent="0.3">
      <c r="A23" s="47"/>
      <c r="B23" s="48"/>
      <c r="C23" s="49"/>
      <c r="D23" s="50"/>
      <c r="E23" s="51"/>
      <c r="F23" s="52"/>
      <c r="G23" s="53"/>
      <c r="H23" s="54"/>
      <c r="I23" s="54"/>
      <c r="J23" s="47"/>
      <c r="K23" s="20"/>
    </row>
    <row r="24" spans="1:11" ht="18.75" x14ac:dyDescent="0.3">
      <c r="A24" s="47"/>
      <c r="B24" s="48"/>
      <c r="C24" s="49"/>
      <c r="D24" s="50"/>
      <c r="E24" s="51"/>
      <c r="F24" s="52"/>
      <c r="G24" s="53"/>
      <c r="H24" s="54"/>
      <c r="I24" s="54"/>
      <c r="J24" s="47"/>
      <c r="K24" s="20"/>
    </row>
    <row r="25" spans="1:11" ht="18.75" x14ac:dyDescent="0.3">
      <c r="A25" s="20"/>
      <c r="B25" s="20" t="s">
        <v>233</v>
      </c>
      <c r="C25" s="20"/>
      <c r="D25" s="20"/>
      <c r="E25" s="20" t="s">
        <v>660</v>
      </c>
      <c r="F25" s="20"/>
      <c r="G25" s="20"/>
      <c r="H25" s="20" t="s">
        <v>51</v>
      </c>
      <c r="I25" s="20"/>
    </row>
    <row r="26" spans="1:11" ht="18.75" x14ac:dyDescent="0.3">
      <c r="A26" s="20"/>
      <c r="B26" s="20" t="s">
        <v>81</v>
      </c>
      <c r="C26" s="20"/>
      <c r="D26" s="20"/>
      <c r="E26" s="20" t="s">
        <v>81</v>
      </c>
      <c r="F26" s="20"/>
      <c r="G26" s="20"/>
      <c r="H26" s="20" t="s">
        <v>44</v>
      </c>
      <c r="I26" s="20"/>
    </row>
    <row r="27" spans="1:11" ht="18.75" x14ac:dyDescent="0.3">
      <c r="A27" s="20" t="s">
        <v>726</v>
      </c>
      <c r="B27" s="134"/>
      <c r="C27" s="133" t="s">
        <v>725</v>
      </c>
      <c r="D27" s="133"/>
      <c r="E27" s="20" t="s">
        <v>662</v>
      </c>
      <c r="F27" s="20"/>
      <c r="G27" s="20"/>
      <c r="H27" s="20" t="s">
        <v>76</v>
      </c>
      <c r="I27" s="20"/>
    </row>
    <row r="28" spans="1:11" ht="18.75" x14ac:dyDescent="0.3">
      <c r="A28" s="20" t="s">
        <v>727</v>
      </c>
      <c r="B28" s="133" t="s">
        <v>728</v>
      </c>
      <c r="C28" s="133"/>
      <c r="D28" s="133"/>
      <c r="E28" s="20" t="s">
        <v>661</v>
      </c>
      <c r="F28" s="20"/>
      <c r="G28" s="20"/>
      <c r="H28" s="20" t="s">
        <v>75</v>
      </c>
      <c r="I28" s="20"/>
    </row>
    <row r="32" spans="1:11" x14ac:dyDescent="0.25">
      <c r="A32" s="45"/>
      <c r="C32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opLeftCell="A6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6"/>
      <c r="B4" s="116"/>
      <c r="C4" s="116"/>
      <c r="D4" s="116" t="s">
        <v>685</v>
      </c>
      <c r="E4" s="116"/>
      <c r="F4" s="116"/>
      <c r="G4" s="116"/>
      <c r="H4" s="116"/>
      <c r="I4" s="116"/>
      <c r="J4" s="116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21" customFormat="1" ht="15.75" customHeight="1" x14ac:dyDescent="0.3">
      <c r="A8" s="95" t="s">
        <v>712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686</v>
      </c>
      <c r="G8" s="96">
        <v>2474.98</v>
      </c>
      <c r="H8" s="34" t="s">
        <v>19</v>
      </c>
      <c r="I8" s="114" t="s">
        <v>663</v>
      </c>
      <c r="J8" s="115" t="s">
        <v>71</v>
      </c>
      <c r="K8" s="120"/>
    </row>
    <row r="9" spans="1:11" s="121" customFormat="1" ht="15.75" customHeight="1" x14ac:dyDescent="0.3">
      <c r="A9" s="95" t="s">
        <v>713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686</v>
      </c>
      <c r="G9" s="96">
        <v>1500</v>
      </c>
      <c r="H9" s="34" t="s">
        <v>19</v>
      </c>
      <c r="I9" s="114" t="s">
        <v>663</v>
      </c>
      <c r="J9" s="115" t="s">
        <v>71</v>
      </c>
      <c r="K9" s="120"/>
    </row>
    <row r="10" spans="1:11" s="132" customFormat="1" ht="15.75" customHeight="1" x14ac:dyDescent="0.3">
      <c r="A10" s="95" t="s">
        <v>26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687</v>
      </c>
      <c r="G10" s="96">
        <v>2497.88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95" t="s">
        <v>707</v>
      </c>
      <c r="B11" s="44" t="s">
        <v>70</v>
      </c>
      <c r="C11" s="35" t="s">
        <v>71</v>
      </c>
      <c r="D11" s="32" t="s">
        <v>69</v>
      </c>
      <c r="E11" s="33" t="s">
        <v>68</v>
      </c>
      <c r="F11" s="99" t="s">
        <v>688</v>
      </c>
      <c r="G11" s="96">
        <v>1000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95" t="s">
        <v>708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689</v>
      </c>
      <c r="G12" s="96">
        <v>5997.69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15.75" customHeight="1" x14ac:dyDescent="0.3">
      <c r="A13" s="95" t="s">
        <v>679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690</v>
      </c>
      <c r="G13" s="96">
        <v>5998.6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15.75" customHeight="1" x14ac:dyDescent="0.3">
      <c r="A14" s="95" t="s">
        <v>700</v>
      </c>
      <c r="B14" s="106" t="s">
        <v>70</v>
      </c>
      <c r="C14" s="35" t="s">
        <v>71</v>
      </c>
      <c r="D14" s="32" t="s">
        <v>69</v>
      </c>
      <c r="E14" s="33" t="s">
        <v>68</v>
      </c>
      <c r="F14" s="97" t="s">
        <v>691</v>
      </c>
      <c r="G14" s="96">
        <v>4720</v>
      </c>
      <c r="H14" s="34" t="s">
        <v>19</v>
      </c>
      <c r="I14" s="114" t="s">
        <v>663</v>
      </c>
      <c r="J14" s="115" t="s">
        <v>71</v>
      </c>
      <c r="K14" s="20"/>
    </row>
    <row r="15" spans="1:11" s="132" customFormat="1" ht="15.75" customHeight="1" x14ac:dyDescent="0.3">
      <c r="A15" s="95" t="s">
        <v>711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691</v>
      </c>
      <c r="G15" s="96">
        <v>6100</v>
      </c>
      <c r="H15" s="34" t="s">
        <v>19</v>
      </c>
      <c r="I15" s="114" t="s">
        <v>663</v>
      </c>
      <c r="J15" s="115" t="s">
        <v>71</v>
      </c>
      <c r="K15" s="20"/>
    </row>
    <row r="16" spans="1:11" s="132" customFormat="1" ht="15.75" customHeight="1" x14ac:dyDescent="0.25">
      <c r="A16" s="95" t="s">
        <v>710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691</v>
      </c>
      <c r="G16" s="96">
        <v>2700</v>
      </c>
      <c r="H16" s="34" t="s">
        <v>19</v>
      </c>
      <c r="I16" s="114" t="s">
        <v>663</v>
      </c>
      <c r="J16" s="115" t="s">
        <v>71</v>
      </c>
    </row>
    <row r="17" spans="1:11" s="132" customFormat="1" ht="15.75" customHeight="1" x14ac:dyDescent="0.3">
      <c r="A17" s="95" t="s">
        <v>706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692</v>
      </c>
      <c r="G17" s="96">
        <v>12000</v>
      </c>
      <c r="H17" s="34" t="s">
        <v>19</v>
      </c>
      <c r="I17" s="114" t="s">
        <v>663</v>
      </c>
      <c r="J17" s="115" t="s">
        <v>71</v>
      </c>
      <c r="K17" s="20"/>
    </row>
    <row r="18" spans="1:11" s="132" customFormat="1" ht="15.75" customHeight="1" x14ac:dyDescent="0.3">
      <c r="A18" s="95" t="s">
        <v>709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693</v>
      </c>
      <c r="G18" s="96">
        <v>4000</v>
      </c>
      <c r="H18" s="34" t="s">
        <v>19</v>
      </c>
      <c r="I18" s="114" t="s">
        <v>663</v>
      </c>
      <c r="J18" s="115" t="s">
        <v>71</v>
      </c>
      <c r="K18" s="20"/>
    </row>
    <row r="19" spans="1:11" s="132" customFormat="1" ht="15.75" customHeight="1" x14ac:dyDescent="0.3">
      <c r="A19" s="95" t="s">
        <v>641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694</v>
      </c>
      <c r="G19" s="96">
        <v>7050</v>
      </c>
      <c r="H19" s="34" t="s">
        <v>19</v>
      </c>
      <c r="I19" s="114" t="s">
        <v>663</v>
      </c>
      <c r="J19" s="115" t="s">
        <v>71</v>
      </c>
      <c r="K19" s="20"/>
    </row>
    <row r="20" spans="1:11" s="132" customFormat="1" ht="15.75" customHeight="1" x14ac:dyDescent="0.3">
      <c r="A20" s="95" t="s">
        <v>704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695</v>
      </c>
      <c r="G20" s="96">
        <v>4000</v>
      </c>
      <c r="H20" s="34" t="s">
        <v>19</v>
      </c>
      <c r="I20" s="114" t="s">
        <v>663</v>
      </c>
      <c r="J20" s="115" t="s">
        <v>71</v>
      </c>
      <c r="K20" s="20"/>
    </row>
    <row r="21" spans="1:11" s="132" customFormat="1" ht="15.75" customHeight="1" x14ac:dyDescent="0.3">
      <c r="A21" s="95" t="s">
        <v>705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696</v>
      </c>
      <c r="G21" s="96">
        <v>4997.74</v>
      </c>
      <c r="H21" s="34" t="s">
        <v>19</v>
      </c>
      <c r="I21" s="114" t="s">
        <v>663</v>
      </c>
      <c r="J21" s="115" t="s">
        <v>71</v>
      </c>
      <c r="K21" s="20"/>
    </row>
    <row r="22" spans="1:11" s="132" customFormat="1" ht="15.75" customHeight="1" x14ac:dyDescent="0.3">
      <c r="A22" s="95" t="s">
        <v>703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697</v>
      </c>
      <c r="G22" s="96">
        <v>3000</v>
      </c>
      <c r="H22" s="34" t="s">
        <v>19</v>
      </c>
      <c r="I22" s="114" t="s">
        <v>663</v>
      </c>
      <c r="J22" s="115" t="s">
        <v>71</v>
      </c>
      <c r="K22" s="20"/>
    </row>
    <row r="23" spans="1:11" s="132" customFormat="1" ht="15.75" customHeight="1" x14ac:dyDescent="0.3">
      <c r="A23" s="95" t="s">
        <v>702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698</v>
      </c>
      <c r="G23" s="96">
        <v>3997.65</v>
      </c>
      <c r="H23" s="34" t="s">
        <v>19</v>
      </c>
      <c r="I23" s="114" t="s">
        <v>663</v>
      </c>
      <c r="J23" s="115" t="s">
        <v>71</v>
      </c>
      <c r="K23" s="20"/>
    </row>
    <row r="24" spans="1:11" s="131" customFormat="1" ht="15.75" customHeight="1" x14ac:dyDescent="0.3">
      <c r="A24" s="95" t="s">
        <v>701</v>
      </c>
      <c r="B24" s="124" t="s">
        <v>70</v>
      </c>
      <c r="C24" s="125" t="s">
        <v>71</v>
      </c>
      <c r="D24" s="126" t="s">
        <v>69</v>
      </c>
      <c r="E24" s="127" t="s">
        <v>68</v>
      </c>
      <c r="F24" s="97" t="s">
        <v>699</v>
      </c>
      <c r="G24" s="96">
        <v>4000</v>
      </c>
      <c r="H24" s="128" t="s">
        <v>19</v>
      </c>
      <c r="I24" s="129" t="s">
        <v>663</v>
      </c>
      <c r="J24" s="39" t="s">
        <v>71</v>
      </c>
      <c r="K24" s="130"/>
    </row>
    <row r="25" spans="1:11" ht="18.75" x14ac:dyDescent="0.3">
      <c r="A25" s="64" t="s">
        <v>126</v>
      </c>
      <c r="B25" s="44"/>
      <c r="C25" s="24"/>
      <c r="D25" s="32"/>
      <c r="E25" s="33"/>
      <c r="F25" s="43"/>
      <c r="G25" s="55">
        <f>SUM(G8:G24)</f>
        <v>76034.539999999994</v>
      </c>
      <c r="H25" s="34"/>
      <c r="I25" s="34"/>
      <c r="J25" s="35"/>
      <c r="K25" s="20"/>
    </row>
    <row r="26" spans="1:11" ht="18.75" x14ac:dyDescent="0.3">
      <c r="A26" s="47"/>
      <c r="B26" s="48"/>
      <c r="C26" s="49"/>
      <c r="D26" s="101"/>
      <c r="E26" s="51"/>
      <c r="F26" s="52"/>
      <c r="G26" s="104"/>
      <c r="H26" s="54"/>
      <c r="I26" s="54"/>
      <c r="J26" s="47"/>
      <c r="K26" s="20"/>
    </row>
    <row r="27" spans="1:11" ht="18.75" x14ac:dyDescent="0.3">
      <c r="A27" s="47"/>
      <c r="B27" s="48"/>
      <c r="C27" s="49"/>
      <c r="D27" s="50"/>
      <c r="E27" s="51"/>
      <c r="F27" s="52"/>
      <c r="G27" s="53"/>
      <c r="H27" s="54"/>
      <c r="I27" s="54"/>
      <c r="J27" s="47"/>
      <c r="K27" s="20"/>
    </row>
    <row r="28" spans="1:11" ht="18.75" x14ac:dyDescent="0.3">
      <c r="A28" s="47"/>
      <c r="B28" s="48"/>
      <c r="C28" s="49"/>
      <c r="D28" s="50"/>
      <c r="E28" s="51"/>
      <c r="F28" s="52"/>
      <c r="G28" s="53"/>
      <c r="H28" s="54"/>
      <c r="I28" s="54"/>
      <c r="J28" s="47"/>
      <c r="K28" s="20"/>
    </row>
    <row r="29" spans="1:11" ht="18.75" x14ac:dyDescent="0.3">
      <c r="A29" s="20"/>
      <c r="B29" s="20" t="s">
        <v>233</v>
      </c>
      <c r="C29" s="20"/>
      <c r="D29" s="20"/>
      <c r="E29" s="20" t="s">
        <v>660</v>
      </c>
      <c r="F29" s="20"/>
      <c r="G29" s="20"/>
      <c r="H29" s="20" t="s">
        <v>51</v>
      </c>
      <c r="I29" s="20"/>
    </row>
    <row r="30" spans="1:11" ht="18.75" x14ac:dyDescent="0.3">
      <c r="A30" s="20"/>
      <c r="B30" s="20" t="s">
        <v>81</v>
      </c>
      <c r="C30" s="20"/>
      <c r="D30" s="20"/>
      <c r="E30" s="20" t="s">
        <v>81</v>
      </c>
      <c r="F30" s="20"/>
      <c r="G30" s="20"/>
      <c r="H30" s="20" t="s">
        <v>44</v>
      </c>
      <c r="I30" s="20"/>
    </row>
    <row r="31" spans="1:11" ht="18.75" x14ac:dyDescent="0.3">
      <c r="A31" s="20"/>
      <c r="B31" s="20" t="s">
        <v>654</v>
      </c>
      <c r="C31" s="20"/>
      <c r="D31" s="20"/>
      <c r="E31" s="20" t="s">
        <v>662</v>
      </c>
      <c r="F31" s="20"/>
      <c r="G31" s="20"/>
      <c r="H31" s="20" t="s">
        <v>76</v>
      </c>
      <c r="I31" s="20"/>
    </row>
    <row r="32" spans="1:11" ht="18.75" x14ac:dyDescent="0.3">
      <c r="A32" s="20"/>
      <c r="B32" s="20" t="s">
        <v>653</v>
      </c>
      <c r="C32" s="20"/>
      <c r="D32" s="20"/>
      <c r="E32" s="20" t="s">
        <v>661</v>
      </c>
      <c r="F32" s="20"/>
      <c r="G32" s="20"/>
      <c r="H32" s="20" t="s">
        <v>75</v>
      </c>
      <c r="I32" s="20"/>
    </row>
    <row r="36" spans="1:3" x14ac:dyDescent="0.25">
      <c r="A36" s="45"/>
      <c r="C36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opLeftCell="B1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6"/>
      <c r="B4" s="116"/>
      <c r="C4" s="116"/>
      <c r="D4" s="116" t="s">
        <v>656</v>
      </c>
      <c r="E4" s="116"/>
      <c r="F4" s="116"/>
      <c r="G4" s="116"/>
      <c r="H4" s="116"/>
      <c r="I4" s="116"/>
      <c r="J4" s="116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21" customFormat="1" ht="15.75" customHeight="1" x14ac:dyDescent="0.3">
      <c r="A8" s="95" t="s">
        <v>684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664</v>
      </c>
      <c r="G8" s="96">
        <v>2498.2600000000002</v>
      </c>
      <c r="H8" s="34" t="s">
        <v>19</v>
      </c>
      <c r="I8" s="118" t="s">
        <v>663</v>
      </c>
      <c r="J8" s="119" t="s">
        <v>71</v>
      </c>
      <c r="K8" s="120"/>
    </row>
    <row r="9" spans="1:11" s="121" customFormat="1" ht="15.75" customHeight="1" x14ac:dyDescent="0.3">
      <c r="A9" s="95" t="s">
        <v>493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664</v>
      </c>
      <c r="G9" s="96">
        <v>3000</v>
      </c>
      <c r="H9" s="34" t="s">
        <v>19</v>
      </c>
      <c r="I9" s="118" t="s">
        <v>663</v>
      </c>
      <c r="J9" s="119" t="s">
        <v>71</v>
      </c>
      <c r="K9" s="120"/>
    </row>
    <row r="10" spans="1:11" s="121" customFormat="1" ht="15.75" customHeight="1" x14ac:dyDescent="0.3">
      <c r="A10" s="95" t="s">
        <v>674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665</v>
      </c>
      <c r="G10" s="96">
        <v>6000</v>
      </c>
      <c r="H10" s="34" t="s">
        <v>19</v>
      </c>
      <c r="I10" s="118" t="s">
        <v>663</v>
      </c>
      <c r="J10" s="119" t="s">
        <v>71</v>
      </c>
      <c r="K10" s="120"/>
    </row>
    <row r="11" spans="1:11" s="121" customFormat="1" ht="15.75" customHeight="1" x14ac:dyDescent="0.3">
      <c r="A11" s="95" t="s">
        <v>675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666</v>
      </c>
      <c r="G11" s="96">
        <v>8000</v>
      </c>
      <c r="H11" s="34" t="s">
        <v>19</v>
      </c>
      <c r="I11" s="118" t="s">
        <v>663</v>
      </c>
      <c r="J11" s="119" t="s">
        <v>71</v>
      </c>
      <c r="K11" s="120"/>
    </row>
    <row r="12" spans="1:11" s="121" customFormat="1" ht="15.75" customHeight="1" x14ac:dyDescent="0.3">
      <c r="A12" s="95" t="s">
        <v>676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667</v>
      </c>
      <c r="G12" s="96">
        <v>3998.84</v>
      </c>
      <c r="H12" s="34" t="s">
        <v>19</v>
      </c>
      <c r="I12" s="118" t="s">
        <v>663</v>
      </c>
      <c r="J12" s="119" t="s">
        <v>71</v>
      </c>
      <c r="K12" s="120"/>
    </row>
    <row r="13" spans="1:11" s="121" customFormat="1" ht="15.75" customHeight="1" x14ac:dyDescent="0.3">
      <c r="A13" s="95" t="s">
        <v>677</v>
      </c>
      <c r="B13" s="106" t="s">
        <v>70</v>
      </c>
      <c r="C13" s="35" t="s">
        <v>71</v>
      </c>
      <c r="D13" s="32" t="s">
        <v>69</v>
      </c>
      <c r="E13" s="33" t="s">
        <v>68</v>
      </c>
      <c r="F13" s="97" t="s">
        <v>667</v>
      </c>
      <c r="G13" s="96">
        <v>6000</v>
      </c>
      <c r="H13" s="34" t="s">
        <v>19</v>
      </c>
      <c r="I13" s="118" t="s">
        <v>663</v>
      </c>
      <c r="J13" s="119" t="s">
        <v>71</v>
      </c>
      <c r="K13" s="120"/>
    </row>
    <row r="14" spans="1:11" s="121" customFormat="1" ht="15.75" customHeight="1" x14ac:dyDescent="0.3">
      <c r="A14" s="95" t="s">
        <v>673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658</v>
      </c>
      <c r="G14" s="96">
        <v>2500</v>
      </c>
      <c r="H14" s="34" t="s">
        <v>19</v>
      </c>
      <c r="I14" s="118" t="s">
        <v>663</v>
      </c>
      <c r="J14" s="119" t="s">
        <v>71</v>
      </c>
      <c r="K14" s="120"/>
    </row>
    <row r="15" spans="1:11" s="121" customFormat="1" ht="15.75" customHeight="1" x14ac:dyDescent="0.25">
      <c r="A15" s="95" t="s">
        <v>676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658</v>
      </c>
      <c r="G15" s="96">
        <v>3780</v>
      </c>
      <c r="H15" s="34" t="s">
        <v>19</v>
      </c>
      <c r="I15" s="118" t="s">
        <v>663</v>
      </c>
      <c r="J15" s="119" t="s">
        <v>71</v>
      </c>
    </row>
    <row r="16" spans="1:11" s="121" customFormat="1" ht="15.75" customHeight="1" x14ac:dyDescent="0.3">
      <c r="A16" s="95" t="s">
        <v>678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668</v>
      </c>
      <c r="G16" s="96">
        <v>3000</v>
      </c>
      <c r="H16" s="34" t="s">
        <v>19</v>
      </c>
      <c r="I16" s="118" t="s">
        <v>663</v>
      </c>
      <c r="J16" s="119" t="s">
        <v>71</v>
      </c>
      <c r="K16" s="120"/>
    </row>
    <row r="17" spans="1:11" s="121" customFormat="1" ht="15.75" customHeight="1" x14ac:dyDescent="0.3">
      <c r="A17" s="95" t="s">
        <v>679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668</v>
      </c>
      <c r="G17" s="96">
        <v>7000</v>
      </c>
      <c r="H17" s="34" t="s">
        <v>19</v>
      </c>
      <c r="I17" s="118" t="s">
        <v>663</v>
      </c>
      <c r="J17" s="119" t="s">
        <v>71</v>
      </c>
      <c r="K17" s="120"/>
    </row>
    <row r="18" spans="1:11" s="121" customFormat="1" ht="15.75" customHeight="1" x14ac:dyDescent="0.3">
      <c r="A18" s="95" t="s">
        <v>680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669</v>
      </c>
      <c r="G18" s="96">
        <v>4000</v>
      </c>
      <c r="H18" s="34" t="s">
        <v>19</v>
      </c>
      <c r="I18" s="118" t="s">
        <v>663</v>
      </c>
      <c r="J18" s="119" t="s">
        <v>71</v>
      </c>
      <c r="K18" s="120"/>
    </row>
    <row r="19" spans="1:11" s="121" customFormat="1" ht="15.75" customHeight="1" x14ac:dyDescent="0.3">
      <c r="A19" s="95" t="s">
        <v>493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670</v>
      </c>
      <c r="G19" s="96">
        <v>12000</v>
      </c>
      <c r="H19" s="34" t="s">
        <v>19</v>
      </c>
      <c r="I19" s="118" t="s">
        <v>663</v>
      </c>
      <c r="J19" s="119" t="s">
        <v>71</v>
      </c>
      <c r="K19" s="120"/>
    </row>
    <row r="20" spans="1:11" s="121" customFormat="1" ht="15.75" customHeight="1" x14ac:dyDescent="0.3">
      <c r="A20" s="95" t="s">
        <v>682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671</v>
      </c>
      <c r="G20" s="96">
        <v>4000</v>
      </c>
      <c r="H20" s="34" t="s">
        <v>19</v>
      </c>
      <c r="I20" s="118" t="s">
        <v>663</v>
      </c>
      <c r="J20" s="119" t="s">
        <v>71</v>
      </c>
      <c r="K20" s="120"/>
    </row>
    <row r="21" spans="1:11" s="121" customFormat="1" ht="15.75" customHeight="1" x14ac:dyDescent="0.3">
      <c r="A21" s="95" t="s">
        <v>683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671</v>
      </c>
      <c r="G21" s="96">
        <v>5000</v>
      </c>
      <c r="H21" s="34" t="s">
        <v>19</v>
      </c>
      <c r="I21" s="118" t="s">
        <v>663</v>
      </c>
      <c r="J21" s="119" t="s">
        <v>71</v>
      </c>
      <c r="K21" s="120"/>
    </row>
    <row r="22" spans="1:11" ht="15.75" customHeight="1" x14ac:dyDescent="0.3">
      <c r="A22" s="95" t="s">
        <v>290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659</v>
      </c>
      <c r="G22" s="96">
        <v>5000</v>
      </c>
      <c r="H22" s="34" t="s">
        <v>19</v>
      </c>
      <c r="I22" s="114" t="s">
        <v>663</v>
      </c>
      <c r="J22" s="115" t="s">
        <v>71</v>
      </c>
      <c r="K22" s="20"/>
    </row>
    <row r="23" spans="1:11" ht="15.75" customHeight="1" x14ac:dyDescent="0.3">
      <c r="A23" s="95" t="s">
        <v>488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659</v>
      </c>
      <c r="G23" s="96">
        <v>4000</v>
      </c>
      <c r="H23" s="34" t="s">
        <v>19</v>
      </c>
      <c r="I23" s="114" t="s">
        <v>663</v>
      </c>
      <c r="J23" s="115" t="s">
        <v>71</v>
      </c>
      <c r="K23" s="20"/>
    </row>
    <row r="24" spans="1:11" ht="15.75" customHeight="1" x14ac:dyDescent="0.3">
      <c r="A24" s="95" t="s">
        <v>498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659</v>
      </c>
      <c r="G24" s="96">
        <v>4000</v>
      </c>
      <c r="H24" s="34" t="s">
        <v>19</v>
      </c>
      <c r="I24" s="114" t="s">
        <v>663</v>
      </c>
      <c r="J24" s="115" t="s">
        <v>71</v>
      </c>
      <c r="K24" s="20"/>
    </row>
    <row r="25" spans="1:11" ht="15.75" customHeight="1" x14ac:dyDescent="0.3">
      <c r="A25" s="95" t="s">
        <v>499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659</v>
      </c>
      <c r="G25" s="96">
        <v>2500</v>
      </c>
      <c r="H25" s="34" t="s">
        <v>19</v>
      </c>
      <c r="I25" s="114" t="s">
        <v>663</v>
      </c>
      <c r="J25" s="115" t="s">
        <v>71</v>
      </c>
      <c r="K25" s="20"/>
    </row>
    <row r="26" spans="1:11" ht="15.75" customHeight="1" x14ac:dyDescent="0.3">
      <c r="A26" s="95" t="s">
        <v>351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659</v>
      </c>
      <c r="G26" s="96">
        <v>3000</v>
      </c>
      <c r="H26" s="34" t="s">
        <v>19</v>
      </c>
      <c r="I26" s="114" t="s">
        <v>663</v>
      </c>
      <c r="J26" s="115" t="s">
        <v>71</v>
      </c>
      <c r="K26" s="20"/>
    </row>
    <row r="27" spans="1:11" ht="15.75" customHeight="1" x14ac:dyDescent="0.3">
      <c r="A27" s="95" t="s">
        <v>535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659</v>
      </c>
      <c r="G27" s="96">
        <v>2500</v>
      </c>
      <c r="H27" s="34" t="s">
        <v>19</v>
      </c>
      <c r="I27" s="114" t="s">
        <v>663</v>
      </c>
      <c r="J27" s="115" t="s">
        <v>71</v>
      </c>
      <c r="K27" s="20"/>
    </row>
    <row r="28" spans="1:11" ht="15.75" customHeight="1" x14ac:dyDescent="0.3">
      <c r="A28" s="95" t="s">
        <v>457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659</v>
      </c>
      <c r="G28" s="96">
        <v>2500</v>
      </c>
      <c r="H28" s="34" t="s">
        <v>19</v>
      </c>
      <c r="I28" s="114" t="s">
        <v>663</v>
      </c>
      <c r="J28" s="115" t="s">
        <v>71</v>
      </c>
      <c r="K28" s="20"/>
    </row>
    <row r="29" spans="1:11" ht="15.75" customHeight="1" x14ac:dyDescent="0.3">
      <c r="A29" s="95" t="s">
        <v>536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659</v>
      </c>
      <c r="G29" s="96">
        <v>4000</v>
      </c>
      <c r="H29" s="34" t="s">
        <v>19</v>
      </c>
      <c r="I29" s="114" t="s">
        <v>663</v>
      </c>
      <c r="J29" s="115" t="s">
        <v>71</v>
      </c>
      <c r="K29" s="20"/>
    </row>
    <row r="30" spans="1:11" ht="15.75" customHeight="1" x14ac:dyDescent="0.3">
      <c r="A30" s="95" t="s">
        <v>525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659</v>
      </c>
      <c r="G30" s="96">
        <v>3000</v>
      </c>
      <c r="H30" s="34" t="s">
        <v>19</v>
      </c>
      <c r="I30" s="114" t="s">
        <v>663</v>
      </c>
      <c r="J30" s="115" t="s">
        <v>71</v>
      </c>
      <c r="K30" s="20"/>
    </row>
    <row r="31" spans="1:11" ht="15.75" customHeight="1" x14ac:dyDescent="0.3">
      <c r="A31" s="95" t="s">
        <v>334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659</v>
      </c>
      <c r="G31" s="96">
        <v>4000</v>
      </c>
      <c r="H31" s="34" t="s">
        <v>19</v>
      </c>
      <c r="I31" s="114" t="s">
        <v>663</v>
      </c>
      <c r="J31" s="115" t="s">
        <v>71</v>
      </c>
      <c r="K31" s="20"/>
    </row>
    <row r="32" spans="1:11" ht="15.75" customHeight="1" x14ac:dyDescent="0.3">
      <c r="A32" s="95" t="s">
        <v>294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659</v>
      </c>
      <c r="G32" s="96">
        <v>3000</v>
      </c>
      <c r="H32" s="34" t="s">
        <v>19</v>
      </c>
      <c r="I32" s="114" t="s">
        <v>663</v>
      </c>
      <c r="J32" s="115" t="s">
        <v>71</v>
      </c>
      <c r="K32" s="20"/>
    </row>
    <row r="33" spans="1:11" ht="15.75" customHeight="1" x14ac:dyDescent="0.3">
      <c r="A33" s="95" t="s">
        <v>562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659</v>
      </c>
      <c r="G33" s="96">
        <v>2500</v>
      </c>
      <c r="H33" s="34" t="s">
        <v>19</v>
      </c>
      <c r="I33" s="114" t="s">
        <v>663</v>
      </c>
      <c r="J33" s="115" t="s">
        <v>71</v>
      </c>
      <c r="K33" s="20"/>
    </row>
    <row r="34" spans="1:11" ht="15.75" customHeight="1" x14ac:dyDescent="0.3">
      <c r="A34" s="95" t="s">
        <v>420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659</v>
      </c>
      <c r="G34" s="96">
        <v>5000</v>
      </c>
      <c r="H34" s="34" t="s">
        <v>19</v>
      </c>
      <c r="I34" s="114" t="s">
        <v>663</v>
      </c>
      <c r="J34" s="115" t="s">
        <v>71</v>
      </c>
      <c r="K34" s="20"/>
    </row>
    <row r="35" spans="1:11" ht="15.75" customHeight="1" x14ac:dyDescent="0.3">
      <c r="A35" s="95" t="s">
        <v>545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659</v>
      </c>
      <c r="G35" s="96">
        <v>3000</v>
      </c>
      <c r="H35" s="34" t="s">
        <v>19</v>
      </c>
      <c r="I35" s="114" t="s">
        <v>663</v>
      </c>
      <c r="J35" s="115" t="s">
        <v>71</v>
      </c>
      <c r="K35" s="20"/>
    </row>
    <row r="36" spans="1:11" ht="15.75" customHeight="1" x14ac:dyDescent="0.3">
      <c r="A36" s="95" t="s">
        <v>561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659</v>
      </c>
      <c r="G36" s="96">
        <v>3000</v>
      </c>
      <c r="H36" s="34" t="s">
        <v>19</v>
      </c>
      <c r="I36" s="114" t="s">
        <v>663</v>
      </c>
      <c r="J36" s="115" t="s">
        <v>71</v>
      </c>
      <c r="K36" s="20"/>
    </row>
    <row r="37" spans="1:11" ht="15.75" customHeight="1" x14ac:dyDescent="0.3">
      <c r="A37" s="95" t="s">
        <v>617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659</v>
      </c>
      <c r="G37" s="96">
        <v>2000</v>
      </c>
      <c r="H37" s="34" t="s">
        <v>19</v>
      </c>
      <c r="I37" s="114" t="s">
        <v>663</v>
      </c>
      <c r="J37" s="115" t="s">
        <v>71</v>
      </c>
      <c r="K37" s="20"/>
    </row>
    <row r="38" spans="1:11" ht="15.75" customHeight="1" x14ac:dyDescent="0.3">
      <c r="A38" s="95" t="s">
        <v>618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659</v>
      </c>
      <c r="G38" s="96">
        <v>2000</v>
      </c>
      <c r="H38" s="34" t="s">
        <v>19</v>
      </c>
      <c r="I38" s="114" t="s">
        <v>663</v>
      </c>
      <c r="J38" s="115" t="s">
        <v>71</v>
      </c>
      <c r="K38" s="20"/>
    </row>
    <row r="39" spans="1:11" ht="15.75" customHeight="1" x14ac:dyDescent="0.3">
      <c r="A39" s="95" t="s">
        <v>619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659</v>
      </c>
      <c r="G39" s="96">
        <v>2000</v>
      </c>
      <c r="H39" s="34" t="s">
        <v>19</v>
      </c>
      <c r="I39" s="114" t="s">
        <v>663</v>
      </c>
      <c r="J39" s="115" t="s">
        <v>71</v>
      </c>
      <c r="K39" s="20"/>
    </row>
    <row r="40" spans="1:11" ht="15.75" customHeight="1" x14ac:dyDescent="0.3">
      <c r="A40" s="95" t="s">
        <v>620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659</v>
      </c>
      <c r="G40" s="96">
        <v>2500</v>
      </c>
      <c r="H40" s="34" t="s">
        <v>19</v>
      </c>
      <c r="I40" s="114" t="s">
        <v>663</v>
      </c>
      <c r="J40" s="115" t="s">
        <v>71</v>
      </c>
      <c r="K40" s="20"/>
    </row>
    <row r="41" spans="1:11" ht="15.75" customHeight="1" x14ac:dyDescent="0.3">
      <c r="A41" s="95" t="s">
        <v>622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659</v>
      </c>
      <c r="G41" s="96">
        <v>2000</v>
      </c>
      <c r="H41" s="34" t="s">
        <v>19</v>
      </c>
      <c r="I41" s="114" t="s">
        <v>663</v>
      </c>
      <c r="J41" s="115" t="s">
        <v>71</v>
      </c>
      <c r="K41" s="20"/>
    </row>
    <row r="42" spans="1:11" ht="15.75" customHeight="1" x14ac:dyDescent="0.3">
      <c r="A42" s="95" t="s">
        <v>296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659</v>
      </c>
      <c r="G42" s="96">
        <v>7500</v>
      </c>
      <c r="H42" s="34" t="s">
        <v>19</v>
      </c>
      <c r="I42" s="114" t="s">
        <v>663</v>
      </c>
      <c r="J42" s="115" t="s">
        <v>71</v>
      </c>
      <c r="K42" s="20"/>
    </row>
    <row r="43" spans="1:11" ht="15.75" customHeight="1" x14ac:dyDescent="0.3">
      <c r="A43" s="95" t="s">
        <v>541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659</v>
      </c>
      <c r="G43" s="96">
        <v>10000</v>
      </c>
      <c r="H43" s="34" t="s">
        <v>19</v>
      </c>
      <c r="I43" s="114" t="s">
        <v>663</v>
      </c>
      <c r="J43" s="115" t="s">
        <v>71</v>
      </c>
      <c r="K43" s="20"/>
    </row>
    <row r="44" spans="1:11" ht="15.75" customHeight="1" x14ac:dyDescent="0.3">
      <c r="A44" s="95" t="s">
        <v>302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659</v>
      </c>
      <c r="G44" s="96">
        <v>10000</v>
      </c>
      <c r="H44" s="34" t="s">
        <v>19</v>
      </c>
      <c r="I44" s="114" t="s">
        <v>663</v>
      </c>
      <c r="J44" s="115" t="s">
        <v>71</v>
      </c>
      <c r="K44" s="20"/>
    </row>
    <row r="45" spans="1:11" ht="15.75" customHeight="1" x14ac:dyDescent="0.3">
      <c r="A45" s="95" t="s">
        <v>443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659</v>
      </c>
      <c r="G45" s="96">
        <v>6000</v>
      </c>
      <c r="H45" s="34" t="s">
        <v>19</v>
      </c>
      <c r="I45" s="114" t="s">
        <v>663</v>
      </c>
      <c r="J45" s="115" t="s">
        <v>71</v>
      </c>
      <c r="K45" s="20"/>
    </row>
    <row r="46" spans="1:11" ht="15.75" customHeight="1" x14ac:dyDescent="0.3">
      <c r="A46" s="95" t="s">
        <v>316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659</v>
      </c>
      <c r="G46" s="96">
        <v>5000</v>
      </c>
      <c r="H46" s="34" t="s">
        <v>19</v>
      </c>
      <c r="I46" s="114" t="s">
        <v>663</v>
      </c>
      <c r="J46" s="115" t="s">
        <v>71</v>
      </c>
      <c r="K46" s="20"/>
    </row>
    <row r="47" spans="1:11" ht="15.75" customHeight="1" x14ac:dyDescent="0.3">
      <c r="A47" s="95" t="s">
        <v>298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659</v>
      </c>
      <c r="G47" s="96">
        <v>2000</v>
      </c>
      <c r="H47" s="34" t="s">
        <v>19</v>
      </c>
      <c r="I47" s="114" t="s">
        <v>663</v>
      </c>
      <c r="J47" s="115" t="s">
        <v>71</v>
      </c>
      <c r="K47" s="20"/>
    </row>
    <row r="48" spans="1:11" ht="15.75" customHeight="1" x14ac:dyDescent="0.3">
      <c r="A48" s="95" t="s">
        <v>319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659</v>
      </c>
      <c r="G48" s="96">
        <v>5000</v>
      </c>
      <c r="H48" s="34" t="s">
        <v>19</v>
      </c>
      <c r="I48" s="114" t="s">
        <v>663</v>
      </c>
      <c r="J48" s="115" t="s">
        <v>71</v>
      </c>
      <c r="K48" s="20"/>
    </row>
    <row r="49" spans="1:11" ht="15.75" customHeight="1" x14ac:dyDescent="0.3">
      <c r="A49" s="95" t="s">
        <v>309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659</v>
      </c>
      <c r="G49" s="96">
        <v>4000</v>
      </c>
      <c r="H49" s="34" t="s">
        <v>19</v>
      </c>
      <c r="I49" s="114" t="s">
        <v>663</v>
      </c>
      <c r="J49" s="115" t="s">
        <v>71</v>
      </c>
      <c r="K49" s="20"/>
    </row>
    <row r="50" spans="1:11" ht="15.75" customHeight="1" x14ac:dyDescent="0.3">
      <c r="A50" s="95" t="s">
        <v>307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659</v>
      </c>
      <c r="G50" s="96">
        <v>3000</v>
      </c>
      <c r="H50" s="34" t="s">
        <v>19</v>
      </c>
      <c r="I50" s="114" t="s">
        <v>663</v>
      </c>
      <c r="J50" s="115" t="s">
        <v>71</v>
      </c>
      <c r="K50" s="20"/>
    </row>
    <row r="51" spans="1:11" ht="15.75" customHeight="1" x14ac:dyDescent="0.3">
      <c r="A51" s="95" t="s">
        <v>442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659</v>
      </c>
      <c r="G51" s="96">
        <v>7000</v>
      </c>
      <c r="H51" s="34" t="s">
        <v>19</v>
      </c>
      <c r="I51" s="114" t="s">
        <v>663</v>
      </c>
      <c r="J51" s="115" t="s">
        <v>71</v>
      </c>
      <c r="K51" s="20"/>
    </row>
    <row r="52" spans="1:11" ht="15.75" customHeight="1" x14ac:dyDescent="0.3">
      <c r="A52" s="95" t="s">
        <v>544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659</v>
      </c>
      <c r="G52" s="96">
        <v>3000</v>
      </c>
      <c r="H52" s="34" t="s">
        <v>19</v>
      </c>
      <c r="I52" s="114" t="s">
        <v>663</v>
      </c>
      <c r="J52" s="115" t="s">
        <v>71</v>
      </c>
      <c r="K52" s="20"/>
    </row>
    <row r="53" spans="1:11" ht="15.75" customHeight="1" x14ac:dyDescent="0.3">
      <c r="A53" s="95" t="s">
        <v>299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659</v>
      </c>
      <c r="G53" s="96">
        <v>5000</v>
      </c>
      <c r="H53" s="34" t="s">
        <v>19</v>
      </c>
      <c r="I53" s="114" t="s">
        <v>663</v>
      </c>
      <c r="J53" s="115" t="s">
        <v>71</v>
      </c>
      <c r="K53" s="20"/>
    </row>
    <row r="54" spans="1:11" ht="15.75" customHeight="1" x14ac:dyDescent="0.3">
      <c r="A54" s="95" t="s">
        <v>632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659</v>
      </c>
      <c r="G54" s="96">
        <v>3000</v>
      </c>
      <c r="H54" s="34" t="s">
        <v>19</v>
      </c>
      <c r="I54" s="114" t="s">
        <v>663</v>
      </c>
      <c r="J54" s="115" t="s">
        <v>71</v>
      </c>
      <c r="K54" s="20"/>
    </row>
    <row r="55" spans="1:11" ht="15.75" customHeight="1" x14ac:dyDescent="0.3">
      <c r="A55" s="95" t="s">
        <v>635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659</v>
      </c>
      <c r="G55" s="96">
        <v>3000</v>
      </c>
      <c r="H55" s="34" t="s">
        <v>19</v>
      </c>
      <c r="I55" s="114" t="s">
        <v>663</v>
      </c>
      <c r="J55" s="115" t="s">
        <v>71</v>
      </c>
      <c r="K55" s="20"/>
    </row>
    <row r="56" spans="1:11" ht="15.75" customHeight="1" x14ac:dyDescent="0.3">
      <c r="A56" s="95" t="s">
        <v>633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659</v>
      </c>
      <c r="G56" s="96">
        <v>1500</v>
      </c>
      <c r="H56" s="34" t="s">
        <v>19</v>
      </c>
      <c r="I56" s="114" t="s">
        <v>663</v>
      </c>
      <c r="J56" s="115" t="s">
        <v>71</v>
      </c>
      <c r="K56" s="20"/>
    </row>
    <row r="57" spans="1:11" ht="15.75" customHeight="1" x14ac:dyDescent="0.3">
      <c r="A57" s="95" t="s">
        <v>642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659</v>
      </c>
      <c r="G57" s="96">
        <v>3000</v>
      </c>
      <c r="H57" s="34" t="s">
        <v>19</v>
      </c>
      <c r="I57" s="114" t="s">
        <v>663</v>
      </c>
      <c r="J57" s="115" t="s">
        <v>71</v>
      </c>
      <c r="K57" s="20"/>
    </row>
    <row r="58" spans="1:11" ht="15.75" customHeight="1" x14ac:dyDescent="0.3">
      <c r="A58" s="95" t="s">
        <v>643</v>
      </c>
      <c r="B58" s="44" t="s">
        <v>70</v>
      </c>
      <c r="C58" s="35" t="s">
        <v>71</v>
      </c>
      <c r="D58" s="32" t="s">
        <v>69</v>
      </c>
      <c r="E58" s="33" t="s">
        <v>68</v>
      </c>
      <c r="F58" s="97" t="s">
        <v>659</v>
      </c>
      <c r="G58" s="96">
        <v>5000</v>
      </c>
      <c r="H58" s="34" t="s">
        <v>19</v>
      </c>
      <c r="I58" s="114" t="s">
        <v>663</v>
      </c>
      <c r="J58" s="115" t="s">
        <v>71</v>
      </c>
      <c r="K58" s="20"/>
    </row>
    <row r="59" spans="1:11" ht="15.75" customHeight="1" x14ac:dyDescent="0.3">
      <c r="A59" s="95" t="s">
        <v>448</v>
      </c>
      <c r="B59" s="44" t="s">
        <v>70</v>
      </c>
      <c r="C59" s="35" t="s">
        <v>71</v>
      </c>
      <c r="D59" s="32" t="s">
        <v>69</v>
      </c>
      <c r="E59" s="33" t="s">
        <v>68</v>
      </c>
      <c r="F59" s="97" t="s">
        <v>659</v>
      </c>
      <c r="G59" s="96">
        <v>3000</v>
      </c>
      <c r="H59" s="34" t="s">
        <v>19</v>
      </c>
      <c r="I59" s="114" t="s">
        <v>663</v>
      </c>
      <c r="J59" s="115" t="s">
        <v>71</v>
      </c>
      <c r="K59" s="20"/>
    </row>
    <row r="60" spans="1:11" ht="15.75" customHeight="1" x14ac:dyDescent="0.3">
      <c r="A60" s="95" t="s">
        <v>657</v>
      </c>
      <c r="B60" s="44" t="s">
        <v>70</v>
      </c>
      <c r="C60" s="35" t="s">
        <v>71</v>
      </c>
      <c r="D60" s="32" t="s">
        <v>69</v>
      </c>
      <c r="E60" s="33" t="s">
        <v>68</v>
      </c>
      <c r="F60" s="97" t="s">
        <v>659</v>
      </c>
      <c r="G60" s="96">
        <v>4000</v>
      </c>
      <c r="H60" s="34" t="s">
        <v>19</v>
      </c>
      <c r="I60" s="114" t="s">
        <v>663</v>
      </c>
      <c r="J60" s="115" t="s">
        <v>71</v>
      </c>
      <c r="K60" s="20"/>
    </row>
    <row r="61" spans="1:11" ht="15.75" customHeight="1" x14ac:dyDescent="0.3">
      <c r="A61" s="95" t="s">
        <v>444</v>
      </c>
      <c r="B61" s="44" t="s">
        <v>70</v>
      </c>
      <c r="C61" s="35" t="s">
        <v>71</v>
      </c>
      <c r="D61" s="32" t="s">
        <v>69</v>
      </c>
      <c r="E61" s="33" t="s">
        <v>68</v>
      </c>
      <c r="F61" s="97" t="s">
        <v>659</v>
      </c>
      <c r="G61" s="96">
        <v>5000</v>
      </c>
      <c r="H61" s="34" t="s">
        <v>19</v>
      </c>
      <c r="I61" s="114" t="s">
        <v>663</v>
      </c>
      <c r="J61" s="115" t="s">
        <v>71</v>
      </c>
      <c r="K61" s="20"/>
    </row>
    <row r="62" spans="1:11" ht="15.75" customHeight="1" x14ac:dyDescent="0.3">
      <c r="A62" s="117" t="s">
        <v>681</v>
      </c>
      <c r="B62" s="44" t="s">
        <v>70</v>
      </c>
      <c r="C62" s="35" t="s">
        <v>71</v>
      </c>
      <c r="D62" s="32" t="s">
        <v>69</v>
      </c>
      <c r="E62" s="33" t="s">
        <v>68</v>
      </c>
      <c r="F62" s="97" t="s">
        <v>672</v>
      </c>
      <c r="G62" s="96">
        <v>8000</v>
      </c>
      <c r="H62" s="34" t="s">
        <v>19</v>
      </c>
      <c r="I62" s="114" t="s">
        <v>663</v>
      </c>
      <c r="J62" s="115" t="s">
        <v>71</v>
      </c>
      <c r="K62" s="20"/>
    </row>
    <row r="63" spans="1:11" ht="18.75" x14ac:dyDescent="0.3">
      <c r="A63" s="64" t="s">
        <v>126</v>
      </c>
      <c r="B63" s="44"/>
      <c r="C63" s="24"/>
      <c r="D63" s="32"/>
      <c r="E63" s="33"/>
      <c r="F63" s="43"/>
      <c r="G63" s="55">
        <f>SUM(G8:G62)</f>
        <v>235277.1</v>
      </c>
      <c r="H63" s="34"/>
      <c r="I63" s="34"/>
      <c r="J63" s="35"/>
      <c r="K63" s="20"/>
    </row>
    <row r="64" spans="1:11" ht="18.75" x14ac:dyDescent="0.3">
      <c r="A64" s="47"/>
      <c r="B64" s="48"/>
      <c r="C64" s="49"/>
      <c r="D64" s="101"/>
      <c r="E64" s="51"/>
      <c r="F64" s="52"/>
      <c r="G64" s="104"/>
      <c r="H64" s="54"/>
      <c r="I64" s="54"/>
      <c r="J64" s="47"/>
      <c r="K64" s="20"/>
    </row>
    <row r="65" spans="1:11" ht="18.75" x14ac:dyDescent="0.3">
      <c r="A65" s="47"/>
      <c r="B65" s="48"/>
      <c r="C65" s="49"/>
      <c r="D65" s="50"/>
      <c r="E65" s="51"/>
      <c r="F65" s="52"/>
      <c r="G65" s="53"/>
      <c r="H65" s="54"/>
      <c r="I65" s="54"/>
      <c r="J65" s="47"/>
      <c r="K65" s="20"/>
    </row>
    <row r="66" spans="1:11" ht="18.75" x14ac:dyDescent="0.3">
      <c r="A66" s="47"/>
      <c r="B66" s="48"/>
      <c r="C66" s="49"/>
      <c r="D66" s="50"/>
      <c r="E66" s="51"/>
      <c r="F66" s="52"/>
      <c r="G66" s="53"/>
      <c r="H66" s="54"/>
      <c r="I66" s="54"/>
      <c r="J66" s="47"/>
      <c r="K66" s="20"/>
    </row>
    <row r="67" spans="1:11" ht="18.75" x14ac:dyDescent="0.3">
      <c r="A67" s="20"/>
      <c r="B67" s="20" t="s">
        <v>233</v>
      </c>
      <c r="C67" s="20"/>
      <c r="D67" s="20"/>
      <c r="E67" s="20" t="s">
        <v>660</v>
      </c>
      <c r="F67" s="20"/>
      <c r="G67" s="20"/>
      <c r="H67" s="20" t="s">
        <v>51</v>
      </c>
      <c r="I67" s="20"/>
    </row>
    <row r="68" spans="1:11" ht="18.75" x14ac:dyDescent="0.3">
      <c r="A68" s="20"/>
      <c r="B68" s="20" t="s">
        <v>81</v>
      </c>
      <c r="C68" s="20"/>
      <c r="D68" s="20"/>
      <c r="E68" s="20" t="s">
        <v>81</v>
      </c>
      <c r="F68" s="20"/>
      <c r="G68" s="20"/>
      <c r="H68" s="20" t="s">
        <v>44</v>
      </c>
      <c r="I68" s="20"/>
    </row>
    <row r="69" spans="1:11" ht="18.75" x14ac:dyDescent="0.3">
      <c r="A69" s="20"/>
      <c r="B69" s="20" t="s">
        <v>654</v>
      </c>
      <c r="C69" s="20"/>
      <c r="D69" s="20"/>
      <c r="E69" s="20" t="s">
        <v>662</v>
      </c>
      <c r="F69" s="20"/>
      <c r="G69" s="20"/>
      <c r="H69" s="20" t="s">
        <v>76</v>
      </c>
      <c r="I69" s="20"/>
    </row>
    <row r="70" spans="1:11" ht="18.75" x14ac:dyDescent="0.3">
      <c r="A70" s="20"/>
      <c r="B70" s="20" t="s">
        <v>653</v>
      </c>
      <c r="C70" s="20"/>
      <c r="D70" s="20"/>
      <c r="E70" s="20" t="s">
        <v>661</v>
      </c>
      <c r="F70" s="20"/>
      <c r="G70" s="20"/>
      <c r="H70" s="20" t="s">
        <v>75</v>
      </c>
      <c r="I70" s="20"/>
    </row>
    <row r="74" spans="1:11" x14ac:dyDescent="0.25">
      <c r="A74" s="45"/>
      <c r="C74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opLeftCell="B1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3"/>
      <c r="B4" s="113"/>
      <c r="C4" s="113"/>
      <c r="D4" s="113" t="s">
        <v>656</v>
      </c>
      <c r="E4" s="113"/>
      <c r="F4" s="113"/>
      <c r="G4" s="113"/>
      <c r="H4" s="113"/>
      <c r="I4" s="113"/>
      <c r="J4" s="11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21" customFormat="1" ht="15.75" customHeight="1" x14ac:dyDescent="0.3">
      <c r="A8" s="95" t="s">
        <v>684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664</v>
      </c>
      <c r="G8" s="96">
        <v>2498.2600000000002</v>
      </c>
      <c r="H8" s="34" t="s">
        <v>19</v>
      </c>
      <c r="I8" s="118" t="s">
        <v>663</v>
      </c>
      <c r="J8" s="119" t="s">
        <v>71</v>
      </c>
      <c r="K8" s="120"/>
    </row>
    <row r="9" spans="1:11" s="121" customFormat="1" ht="15.75" customHeight="1" x14ac:dyDescent="0.3">
      <c r="A9" s="95" t="s">
        <v>493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664</v>
      </c>
      <c r="G9" s="96">
        <v>3000</v>
      </c>
      <c r="H9" s="34" t="s">
        <v>19</v>
      </c>
      <c r="I9" s="118" t="s">
        <v>663</v>
      </c>
      <c r="J9" s="119" t="s">
        <v>71</v>
      </c>
      <c r="K9" s="120"/>
    </row>
    <row r="10" spans="1:11" s="121" customFormat="1" ht="15.75" customHeight="1" x14ac:dyDescent="0.3">
      <c r="A10" s="95" t="s">
        <v>674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665</v>
      </c>
      <c r="G10" s="96">
        <v>6000</v>
      </c>
      <c r="H10" s="34" t="s">
        <v>19</v>
      </c>
      <c r="I10" s="118" t="s">
        <v>663</v>
      </c>
      <c r="J10" s="119" t="s">
        <v>71</v>
      </c>
      <c r="K10" s="120"/>
    </row>
    <row r="11" spans="1:11" s="121" customFormat="1" ht="15.75" customHeight="1" x14ac:dyDescent="0.3">
      <c r="A11" s="95" t="s">
        <v>675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666</v>
      </c>
      <c r="G11" s="96">
        <v>8000</v>
      </c>
      <c r="H11" s="34" t="s">
        <v>19</v>
      </c>
      <c r="I11" s="118" t="s">
        <v>663</v>
      </c>
      <c r="J11" s="119" t="s">
        <v>71</v>
      </c>
      <c r="K11" s="120"/>
    </row>
    <row r="12" spans="1:11" s="121" customFormat="1" ht="15.75" customHeight="1" x14ac:dyDescent="0.3">
      <c r="A12" s="95" t="s">
        <v>676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667</v>
      </c>
      <c r="G12" s="96">
        <v>3998.84</v>
      </c>
      <c r="H12" s="34" t="s">
        <v>19</v>
      </c>
      <c r="I12" s="118" t="s">
        <v>663</v>
      </c>
      <c r="J12" s="119" t="s">
        <v>71</v>
      </c>
      <c r="K12" s="120"/>
    </row>
    <row r="13" spans="1:11" s="121" customFormat="1" ht="15.75" customHeight="1" x14ac:dyDescent="0.3">
      <c r="A13" s="95" t="s">
        <v>677</v>
      </c>
      <c r="B13" s="106" t="s">
        <v>70</v>
      </c>
      <c r="C13" s="35" t="s">
        <v>71</v>
      </c>
      <c r="D13" s="32" t="s">
        <v>69</v>
      </c>
      <c r="E13" s="33" t="s">
        <v>68</v>
      </c>
      <c r="F13" s="97" t="s">
        <v>667</v>
      </c>
      <c r="G13" s="96">
        <v>6000</v>
      </c>
      <c r="H13" s="34" t="s">
        <v>19</v>
      </c>
      <c r="I13" s="118" t="s">
        <v>663</v>
      </c>
      <c r="J13" s="119" t="s">
        <v>71</v>
      </c>
      <c r="K13" s="120"/>
    </row>
    <row r="14" spans="1:11" s="121" customFormat="1" ht="15.75" customHeight="1" x14ac:dyDescent="0.3">
      <c r="A14" s="95" t="s">
        <v>673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658</v>
      </c>
      <c r="G14" s="96">
        <v>2500</v>
      </c>
      <c r="H14" s="34" t="s">
        <v>19</v>
      </c>
      <c r="I14" s="118" t="s">
        <v>663</v>
      </c>
      <c r="J14" s="119" t="s">
        <v>71</v>
      </c>
      <c r="K14" s="120"/>
    </row>
    <row r="15" spans="1:11" s="121" customFormat="1" ht="15.75" customHeight="1" x14ac:dyDescent="0.25">
      <c r="A15" s="95" t="s">
        <v>676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658</v>
      </c>
      <c r="G15" s="96">
        <v>3780</v>
      </c>
      <c r="H15" s="34" t="s">
        <v>19</v>
      </c>
      <c r="I15" s="118" t="s">
        <v>663</v>
      </c>
      <c r="J15" s="119" t="s">
        <v>71</v>
      </c>
    </row>
    <row r="16" spans="1:11" s="121" customFormat="1" ht="15.75" customHeight="1" x14ac:dyDescent="0.3">
      <c r="A16" s="95" t="s">
        <v>678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668</v>
      </c>
      <c r="G16" s="96">
        <v>3000</v>
      </c>
      <c r="H16" s="34" t="s">
        <v>19</v>
      </c>
      <c r="I16" s="118" t="s">
        <v>663</v>
      </c>
      <c r="J16" s="119" t="s">
        <v>71</v>
      </c>
      <c r="K16" s="120"/>
    </row>
    <row r="17" spans="1:11" s="121" customFormat="1" ht="15.75" customHeight="1" x14ac:dyDescent="0.3">
      <c r="A17" s="95" t="s">
        <v>679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668</v>
      </c>
      <c r="G17" s="96">
        <v>7000</v>
      </c>
      <c r="H17" s="34" t="s">
        <v>19</v>
      </c>
      <c r="I17" s="118" t="s">
        <v>663</v>
      </c>
      <c r="J17" s="119" t="s">
        <v>71</v>
      </c>
      <c r="K17" s="120"/>
    </row>
    <row r="18" spans="1:11" s="121" customFormat="1" ht="15.75" customHeight="1" x14ac:dyDescent="0.3">
      <c r="A18" s="95" t="s">
        <v>680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669</v>
      </c>
      <c r="G18" s="96">
        <v>4000</v>
      </c>
      <c r="H18" s="34" t="s">
        <v>19</v>
      </c>
      <c r="I18" s="118" t="s">
        <v>663</v>
      </c>
      <c r="J18" s="119" t="s">
        <v>71</v>
      </c>
      <c r="K18" s="120"/>
    </row>
    <row r="19" spans="1:11" s="121" customFormat="1" ht="15.75" customHeight="1" x14ac:dyDescent="0.3">
      <c r="A19" s="95" t="s">
        <v>493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670</v>
      </c>
      <c r="G19" s="96">
        <v>12000</v>
      </c>
      <c r="H19" s="34" t="s">
        <v>19</v>
      </c>
      <c r="I19" s="118" t="s">
        <v>663</v>
      </c>
      <c r="J19" s="119" t="s">
        <v>71</v>
      </c>
      <c r="K19" s="120"/>
    </row>
    <row r="20" spans="1:11" s="121" customFormat="1" ht="15.75" customHeight="1" x14ac:dyDescent="0.3">
      <c r="A20" s="95" t="s">
        <v>682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671</v>
      </c>
      <c r="G20" s="96">
        <v>4000</v>
      </c>
      <c r="H20" s="34" t="s">
        <v>19</v>
      </c>
      <c r="I20" s="118" t="s">
        <v>663</v>
      </c>
      <c r="J20" s="119" t="s">
        <v>71</v>
      </c>
      <c r="K20" s="120"/>
    </row>
    <row r="21" spans="1:11" s="121" customFormat="1" ht="15.75" customHeight="1" x14ac:dyDescent="0.3">
      <c r="A21" s="95" t="s">
        <v>683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671</v>
      </c>
      <c r="G21" s="96">
        <v>5000</v>
      </c>
      <c r="H21" s="34" t="s">
        <v>19</v>
      </c>
      <c r="I21" s="118" t="s">
        <v>663</v>
      </c>
      <c r="J21" s="119" t="s">
        <v>71</v>
      </c>
      <c r="K21" s="120"/>
    </row>
    <row r="22" spans="1:11" ht="15.75" customHeight="1" x14ac:dyDescent="0.3">
      <c r="A22" s="95" t="s">
        <v>290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659</v>
      </c>
      <c r="G22" s="96">
        <v>5000</v>
      </c>
      <c r="H22" s="34" t="s">
        <v>19</v>
      </c>
      <c r="I22" s="114" t="s">
        <v>663</v>
      </c>
      <c r="J22" s="115" t="s">
        <v>71</v>
      </c>
      <c r="K22" s="20"/>
    </row>
    <row r="23" spans="1:11" ht="15.75" customHeight="1" x14ac:dyDescent="0.3">
      <c r="A23" s="95" t="s">
        <v>488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659</v>
      </c>
      <c r="G23" s="96">
        <v>4000</v>
      </c>
      <c r="H23" s="34" t="s">
        <v>19</v>
      </c>
      <c r="I23" s="114" t="s">
        <v>663</v>
      </c>
      <c r="J23" s="115" t="s">
        <v>71</v>
      </c>
      <c r="K23" s="20"/>
    </row>
    <row r="24" spans="1:11" ht="15.75" customHeight="1" x14ac:dyDescent="0.3">
      <c r="A24" s="95" t="s">
        <v>498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659</v>
      </c>
      <c r="G24" s="96">
        <v>4000</v>
      </c>
      <c r="H24" s="34" t="s">
        <v>19</v>
      </c>
      <c r="I24" s="114" t="s">
        <v>663</v>
      </c>
      <c r="J24" s="115" t="s">
        <v>71</v>
      </c>
      <c r="K24" s="20"/>
    </row>
    <row r="25" spans="1:11" ht="15.75" customHeight="1" x14ac:dyDescent="0.3">
      <c r="A25" s="95" t="s">
        <v>499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659</v>
      </c>
      <c r="G25" s="96">
        <v>2500</v>
      </c>
      <c r="H25" s="34" t="s">
        <v>19</v>
      </c>
      <c r="I25" s="114" t="s">
        <v>663</v>
      </c>
      <c r="J25" s="115" t="s">
        <v>71</v>
      </c>
      <c r="K25" s="20"/>
    </row>
    <row r="26" spans="1:11" ht="15.75" customHeight="1" x14ac:dyDescent="0.3">
      <c r="A26" s="95" t="s">
        <v>351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659</v>
      </c>
      <c r="G26" s="96">
        <v>3000</v>
      </c>
      <c r="H26" s="34" t="s">
        <v>19</v>
      </c>
      <c r="I26" s="114" t="s">
        <v>663</v>
      </c>
      <c r="J26" s="115" t="s">
        <v>71</v>
      </c>
      <c r="K26" s="20"/>
    </row>
    <row r="27" spans="1:11" ht="15.75" customHeight="1" x14ac:dyDescent="0.3">
      <c r="A27" s="95" t="s">
        <v>535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659</v>
      </c>
      <c r="G27" s="96">
        <v>2500</v>
      </c>
      <c r="H27" s="34" t="s">
        <v>19</v>
      </c>
      <c r="I27" s="114" t="s">
        <v>663</v>
      </c>
      <c r="J27" s="115" t="s">
        <v>71</v>
      </c>
      <c r="K27" s="20"/>
    </row>
    <row r="28" spans="1:11" ht="15.75" customHeight="1" x14ac:dyDescent="0.3">
      <c r="A28" s="95" t="s">
        <v>457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659</v>
      </c>
      <c r="G28" s="96">
        <v>2500</v>
      </c>
      <c r="H28" s="34" t="s">
        <v>19</v>
      </c>
      <c r="I28" s="114" t="s">
        <v>663</v>
      </c>
      <c r="J28" s="115" t="s">
        <v>71</v>
      </c>
      <c r="K28" s="20"/>
    </row>
    <row r="29" spans="1:11" ht="15.75" customHeight="1" x14ac:dyDescent="0.3">
      <c r="A29" s="95" t="s">
        <v>536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659</v>
      </c>
      <c r="G29" s="96">
        <v>4000</v>
      </c>
      <c r="H29" s="34" t="s">
        <v>19</v>
      </c>
      <c r="I29" s="114" t="s">
        <v>663</v>
      </c>
      <c r="J29" s="115" t="s">
        <v>71</v>
      </c>
      <c r="K29" s="20"/>
    </row>
    <row r="30" spans="1:11" ht="15.75" customHeight="1" x14ac:dyDescent="0.3">
      <c r="A30" s="95" t="s">
        <v>525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659</v>
      </c>
      <c r="G30" s="96">
        <v>3000</v>
      </c>
      <c r="H30" s="34" t="s">
        <v>19</v>
      </c>
      <c r="I30" s="114" t="s">
        <v>663</v>
      </c>
      <c r="J30" s="115" t="s">
        <v>71</v>
      </c>
      <c r="K30" s="20"/>
    </row>
    <row r="31" spans="1:11" ht="15.75" customHeight="1" x14ac:dyDescent="0.3">
      <c r="A31" s="95" t="s">
        <v>334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659</v>
      </c>
      <c r="G31" s="96">
        <v>4000</v>
      </c>
      <c r="H31" s="34" t="s">
        <v>19</v>
      </c>
      <c r="I31" s="114" t="s">
        <v>663</v>
      </c>
      <c r="J31" s="115" t="s">
        <v>71</v>
      </c>
      <c r="K31" s="20"/>
    </row>
    <row r="32" spans="1:11" ht="15.75" customHeight="1" x14ac:dyDescent="0.3">
      <c r="A32" s="95" t="s">
        <v>294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659</v>
      </c>
      <c r="G32" s="96">
        <v>3000</v>
      </c>
      <c r="H32" s="34" t="s">
        <v>19</v>
      </c>
      <c r="I32" s="114" t="s">
        <v>663</v>
      </c>
      <c r="J32" s="115" t="s">
        <v>71</v>
      </c>
      <c r="K32" s="20"/>
    </row>
    <row r="33" spans="1:11" ht="15.75" customHeight="1" x14ac:dyDescent="0.3">
      <c r="A33" s="95" t="s">
        <v>562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659</v>
      </c>
      <c r="G33" s="96">
        <v>2500</v>
      </c>
      <c r="H33" s="34" t="s">
        <v>19</v>
      </c>
      <c r="I33" s="114" t="s">
        <v>663</v>
      </c>
      <c r="J33" s="115" t="s">
        <v>71</v>
      </c>
      <c r="K33" s="20"/>
    </row>
    <row r="34" spans="1:11" ht="15.75" customHeight="1" x14ac:dyDescent="0.3">
      <c r="A34" s="95" t="s">
        <v>420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659</v>
      </c>
      <c r="G34" s="96">
        <v>5000</v>
      </c>
      <c r="H34" s="34" t="s">
        <v>19</v>
      </c>
      <c r="I34" s="114" t="s">
        <v>663</v>
      </c>
      <c r="J34" s="115" t="s">
        <v>71</v>
      </c>
      <c r="K34" s="20"/>
    </row>
    <row r="35" spans="1:11" ht="15.75" customHeight="1" x14ac:dyDescent="0.3">
      <c r="A35" s="95" t="s">
        <v>545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659</v>
      </c>
      <c r="G35" s="96">
        <v>3000</v>
      </c>
      <c r="H35" s="34" t="s">
        <v>19</v>
      </c>
      <c r="I35" s="114" t="s">
        <v>663</v>
      </c>
      <c r="J35" s="115" t="s">
        <v>71</v>
      </c>
      <c r="K35" s="20"/>
    </row>
    <row r="36" spans="1:11" ht="15.75" customHeight="1" x14ac:dyDescent="0.3">
      <c r="A36" s="95" t="s">
        <v>561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659</v>
      </c>
      <c r="G36" s="96">
        <v>3000</v>
      </c>
      <c r="H36" s="34" t="s">
        <v>19</v>
      </c>
      <c r="I36" s="114" t="s">
        <v>663</v>
      </c>
      <c r="J36" s="115" t="s">
        <v>71</v>
      </c>
      <c r="K36" s="20"/>
    </row>
    <row r="37" spans="1:11" ht="15.75" customHeight="1" x14ac:dyDescent="0.3">
      <c r="A37" s="95" t="s">
        <v>617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659</v>
      </c>
      <c r="G37" s="96">
        <v>2000</v>
      </c>
      <c r="H37" s="34" t="s">
        <v>19</v>
      </c>
      <c r="I37" s="114" t="s">
        <v>663</v>
      </c>
      <c r="J37" s="115" t="s">
        <v>71</v>
      </c>
      <c r="K37" s="20"/>
    </row>
    <row r="38" spans="1:11" ht="15.75" customHeight="1" x14ac:dyDescent="0.3">
      <c r="A38" s="95" t="s">
        <v>618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659</v>
      </c>
      <c r="G38" s="96">
        <v>2000</v>
      </c>
      <c r="H38" s="34" t="s">
        <v>19</v>
      </c>
      <c r="I38" s="114" t="s">
        <v>663</v>
      </c>
      <c r="J38" s="115" t="s">
        <v>71</v>
      </c>
      <c r="K38" s="20"/>
    </row>
    <row r="39" spans="1:11" ht="15.75" customHeight="1" x14ac:dyDescent="0.3">
      <c r="A39" s="95" t="s">
        <v>619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659</v>
      </c>
      <c r="G39" s="96">
        <v>2000</v>
      </c>
      <c r="H39" s="34" t="s">
        <v>19</v>
      </c>
      <c r="I39" s="114" t="s">
        <v>663</v>
      </c>
      <c r="J39" s="115" t="s">
        <v>71</v>
      </c>
      <c r="K39" s="20"/>
    </row>
    <row r="40" spans="1:11" ht="15.75" customHeight="1" x14ac:dyDescent="0.3">
      <c r="A40" s="95" t="s">
        <v>620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659</v>
      </c>
      <c r="G40" s="96">
        <v>2500</v>
      </c>
      <c r="H40" s="34" t="s">
        <v>19</v>
      </c>
      <c r="I40" s="114" t="s">
        <v>663</v>
      </c>
      <c r="J40" s="115" t="s">
        <v>71</v>
      </c>
      <c r="K40" s="20"/>
    </row>
    <row r="41" spans="1:11" ht="15.75" customHeight="1" x14ac:dyDescent="0.3">
      <c r="A41" s="95" t="s">
        <v>622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659</v>
      </c>
      <c r="G41" s="96">
        <v>2000</v>
      </c>
      <c r="H41" s="34" t="s">
        <v>19</v>
      </c>
      <c r="I41" s="114" t="s">
        <v>663</v>
      </c>
      <c r="J41" s="115" t="s">
        <v>71</v>
      </c>
      <c r="K41" s="20"/>
    </row>
    <row r="42" spans="1:11" ht="15.75" customHeight="1" x14ac:dyDescent="0.3">
      <c r="A42" s="95" t="s">
        <v>296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659</v>
      </c>
      <c r="G42" s="96">
        <v>7500</v>
      </c>
      <c r="H42" s="34" t="s">
        <v>19</v>
      </c>
      <c r="I42" s="114" t="s">
        <v>663</v>
      </c>
      <c r="J42" s="115" t="s">
        <v>71</v>
      </c>
      <c r="K42" s="20"/>
    </row>
    <row r="43" spans="1:11" ht="15.75" customHeight="1" x14ac:dyDescent="0.3">
      <c r="A43" s="95" t="s">
        <v>541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659</v>
      </c>
      <c r="G43" s="96">
        <v>10000</v>
      </c>
      <c r="H43" s="34" t="s">
        <v>19</v>
      </c>
      <c r="I43" s="114" t="s">
        <v>663</v>
      </c>
      <c r="J43" s="115" t="s">
        <v>71</v>
      </c>
      <c r="K43" s="20"/>
    </row>
    <row r="44" spans="1:11" ht="15.75" customHeight="1" x14ac:dyDescent="0.3">
      <c r="A44" s="95" t="s">
        <v>302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659</v>
      </c>
      <c r="G44" s="96">
        <v>10000</v>
      </c>
      <c r="H44" s="34" t="s">
        <v>19</v>
      </c>
      <c r="I44" s="114" t="s">
        <v>663</v>
      </c>
      <c r="J44" s="115" t="s">
        <v>71</v>
      </c>
      <c r="K44" s="20"/>
    </row>
    <row r="45" spans="1:11" ht="15.75" customHeight="1" x14ac:dyDescent="0.3">
      <c r="A45" s="95" t="s">
        <v>443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659</v>
      </c>
      <c r="G45" s="96">
        <v>6000</v>
      </c>
      <c r="H45" s="34" t="s">
        <v>19</v>
      </c>
      <c r="I45" s="114" t="s">
        <v>663</v>
      </c>
      <c r="J45" s="115" t="s">
        <v>71</v>
      </c>
      <c r="K45" s="20"/>
    </row>
    <row r="46" spans="1:11" ht="15.75" customHeight="1" x14ac:dyDescent="0.3">
      <c r="A46" s="95" t="s">
        <v>316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659</v>
      </c>
      <c r="G46" s="96">
        <v>5000</v>
      </c>
      <c r="H46" s="34" t="s">
        <v>19</v>
      </c>
      <c r="I46" s="114" t="s">
        <v>663</v>
      </c>
      <c r="J46" s="115" t="s">
        <v>71</v>
      </c>
      <c r="K46" s="20"/>
    </row>
    <row r="47" spans="1:11" ht="15.75" customHeight="1" x14ac:dyDescent="0.3">
      <c r="A47" s="95" t="s">
        <v>298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659</v>
      </c>
      <c r="G47" s="96">
        <v>2000</v>
      </c>
      <c r="H47" s="34" t="s">
        <v>19</v>
      </c>
      <c r="I47" s="114" t="s">
        <v>663</v>
      </c>
      <c r="J47" s="115" t="s">
        <v>71</v>
      </c>
      <c r="K47" s="20"/>
    </row>
    <row r="48" spans="1:11" ht="15.75" customHeight="1" x14ac:dyDescent="0.3">
      <c r="A48" s="95" t="s">
        <v>319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659</v>
      </c>
      <c r="G48" s="96">
        <v>5000</v>
      </c>
      <c r="H48" s="34" t="s">
        <v>19</v>
      </c>
      <c r="I48" s="114" t="s">
        <v>663</v>
      </c>
      <c r="J48" s="115" t="s">
        <v>71</v>
      </c>
      <c r="K48" s="20"/>
    </row>
    <row r="49" spans="1:11" ht="15.75" customHeight="1" x14ac:dyDescent="0.3">
      <c r="A49" s="95" t="s">
        <v>309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659</v>
      </c>
      <c r="G49" s="96">
        <v>4000</v>
      </c>
      <c r="H49" s="34" t="s">
        <v>19</v>
      </c>
      <c r="I49" s="114" t="s">
        <v>663</v>
      </c>
      <c r="J49" s="115" t="s">
        <v>71</v>
      </c>
      <c r="K49" s="20"/>
    </row>
    <row r="50" spans="1:11" ht="15.75" customHeight="1" x14ac:dyDescent="0.3">
      <c r="A50" s="95" t="s">
        <v>307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659</v>
      </c>
      <c r="G50" s="96">
        <v>3000</v>
      </c>
      <c r="H50" s="34" t="s">
        <v>19</v>
      </c>
      <c r="I50" s="114" t="s">
        <v>663</v>
      </c>
      <c r="J50" s="115" t="s">
        <v>71</v>
      </c>
      <c r="K50" s="20"/>
    </row>
    <row r="51" spans="1:11" ht="15.75" customHeight="1" x14ac:dyDescent="0.3">
      <c r="A51" s="95" t="s">
        <v>442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659</v>
      </c>
      <c r="G51" s="96">
        <v>7000</v>
      </c>
      <c r="H51" s="34" t="s">
        <v>19</v>
      </c>
      <c r="I51" s="114" t="s">
        <v>663</v>
      </c>
      <c r="J51" s="115" t="s">
        <v>71</v>
      </c>
      <c r="K51" s="20"/>
    </row>
    <row r="52" spans="1:11" ht="15.75" customHeight="1" x14ac:dyDescent="0.3">
      <c r="A52" s="95" t="s">
        <v>544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659</v>
      </c>
      <c r="G52" s="96">
        <v>3000</v>
      </c>
      <c r="H52" s="34" t="s">
        <v>19</v>
      </c>
      <c r="I52" s="114" t="s">
        <v>663</v>
      </c>
      <c r="J52" s="115" t="s">
        <v>71</v>
      </c>
      <c r="K52" s="20"/>
    </row>
    <row r="53" spans="1:11" ht="15.75" customHeight="1" x14ac:dyDescent="0.3">
      <c r="A53" s="95" t="s">
        <v>299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659</v>
      </c>
      <c r="G53" s="96">
        <v>5000</v>
      </c>
      <c r="H53" s="34" t="s">
        <v>19</v>
      </c>
      <c r="I53" s="114" t="s">
        <v>663</v>
      </c>
      <c r="J53" s="115" t="s">
        <v>71</v>
      </c>
      <c r="K53" s="20"/>
    </row>
    <row r="54" spans="1:11" ht="15.75" customHeight="1" x14ac:dyDescent="0.3">
      <c r="A54" s="95" t="s">
        <v>632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659</v>
      </c>
      <c r="G54" s="96">
        <v>3000</v>
      </c>
      <c r="H54" s="34" t="s">
        <v>19</v>
      </c>
      <c r="I54" s="114" t="s">
        <v>663</v>
      </c>
      <c r="J54" s="115" t="s">
        <v>71</v>
      </c>
      <c r="K54" s="20"/>
    </row>
    <row r="55" spans="1:11" ht="15.75" customHeight="1" x14ac:dyDescent="0.3">
      <c r="A55" s="95" t="s">
        <v>635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659</v>
      </c>
      <c r="G55" s="96">
        <v>3000</v>
      </c>
      <c r="H55" s="34" t="s">
        <v>19</v>
      </c>
      <c r="I55" s="114" t="s">
        <v>663</v>
      </c>
      <c r="J55" s="115" t="s">
        <v>71</v>
      </c>
      <c r="K55" s="20"/>
    </row>
    <row r="56" spans="1:11" ht="15.75" customHeight="1" x14ac:dyDescent="0.3">
      <c r="A56" s="95" t="s">
        <v>633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659</v>
      </c>
      <c r="G56" s="96">
        <v>1500</v>
      </c>
      <c r="H56" s="34" t="s">
        <v>19</v>
      </c>
      <c r="I56" s="114" t="s">
        <v>663</v>
      </c>
      <c r="J56" s="115" t="s">
        <v>71</v>
      </c>
      <c r="K56" s="20"/>
    </row>
    <row r="57" spans="1:11" ht="15.75" customHeight="1" x14ac:dyDescent="0.3">
      <c r="A57" s="95" t="s">
        <v>642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659</v>
      </c>
      <c r="G57" s="96">
        <v>3000</v>
      </c>
      <c r="H57" s="34" t="s">
        <v>19</v>
      </c>
      <c r="I57" s="114" t="s">
        <v>663</v>
      </c>
      <c r="J57" s="115" t="s">
        <v>71</v>
      </c>
      <c r="K57" s="20"/>
    </row>
    <row r="58" spans="1:11" ht="15.75" customHeight="1" x14ac:dyDescent="0.3">
      <c r="A58" s="95" t="s">
        <v>643</v>
      </c>
      <c r="B58" s="44" t="s">
        <v>70</v>
      </c>
      <c r="C58" s="35" t="s">
        <v>71</v>
      </c>
      <c r="D58" s="32" t="s">
        <v>69</v>
      </c>
      <c r="E58" s="33" t="s">
        <v>68</v>
      </c>
      <c r="F58" s="97" t="s">
        <v>659</v>
      </c>
      <c r="G58" s="96">
        <v>5000</v>
      </c>
      <c r="H58" s="34" t="s">
        <v>19</v>
      </c>
      <c r="I58" s="114" t="s">
        <v>663</v>
      </c>
      <c r="J58" s="115" t="s">
        <v>71</v>
      </c>
      <c r="K58" s="20"/>
    </row>
    <row r="59" spans="1:11" ht="15.75" customHeight="1" x14ac:dyDescent="0.3">
      <c r="A59" s="95" t="s">
        <v>448</v>
      </c>
      <c r="B59" s="44" t="s">
        <v>70</v>
      </c>
      <c r="C59" s="35" t="s">
        <v>71</v>
      </c>
      <c r="D59" s="32" t="s">
        <v>69</v>
      </c>
      <c r="E59" s="33" t="s">
        <v>68</v>
      </c>
      <c r="F59" s="97" t="s">
        <v>659</v>
      </c>
      <c r="G59" s="96">
        <v>3000</v>
      </c>
      <c r="H59" s="34" t="s">
        <v>19</v>
      </c>
      <c r="I59" s="114" t="s">
        <v>663</v>
      </c>
      <c r="J59" s="115" t="s">
        <v>71</v>
      </c>
      <c r="K59" s="20"/>
    </row>
    <row r="60" spans="1:11" ht="15.75" customHeight="1" x14ac:dyDescent="0.3">
      <c r="A60" s="95" t="s">
        <v>657</v>
      </c>
      <c r="B60" s="44" t="s">
        <v>70</v>
      </c>
      <c r="C60" s="35" t="s">
        <v>71</v>
      </c>
      <c r="D60" s="32" t="s">
        <v>69</v>
      </c>
      <c r="E60" s="33" t="s">
        <v>68</v>
      </c>
      <c r="F60" s="97" t="s">
        <v>659</v>
      </c>
      <c r="G60" s="96">
        <v>4000</v>
      </c>
      <c r="H60" s="34" t="s">
        <v>19</v>
      </c>
      <c r="I60" s="114" t="s">
        <v>663</v>
      </c>
      <c r="J60" s="115" t="s">
        <v>71</v>
      </c>
      <c r="K60" s="20"/>
    </row>
    <row r="61" spans="1:11" ht="15.75" customHeight="1" x14ac:dyDescent="0.3">
      <c r="A61" s="95" t="s">
        <v>444</v>
      </c>
      <c r="B61" s="44" t="s">
        <v>70</v>
      </c>
      <c r="C61" s="35" t="s">
        <v>71</v>
      </c>
      <c r="D61" s="32" t="s">
        <v>69</v>
      </c>
      <c r="E61" s="33" t="s">
        <v>68</v>
      </c>
      <c r="F61" s="97" t="s">
        <v>659</v>
      </c>
      <c r="G61" s="96">
        <v>5000</v>
      </c>
      <c r="H61" s="34" t="s">
        <v>19</v>
      </c>
      <c r="I61" s="114" t="s">
        <v>663</v>
      </c>
      <c r="J61" s="115" t="s">
        <v>71</v>
      </c>
      <c r="K61" s="20"/>
    </row>
    <row r="62" spans="1:11" ht="15.75" customHeight="1" x14ac:dyDescent="0.3">
      <c r="A62" s="117" t="s">
        <v>681</v>
      </c>
      <c r="B62" s="44" t="s">
        <v>70</v>
      </c>
      <c r="C62" s="35" t="s">
        <v>71</v>
      </c>
      <c r="D62" s="32" t="s">
        <v>69</v>
      </c>
      <c r="E62" s="33" t="s">
        <v>68</v>
      </c>
      <c r="F62" s="97" t="s">
        <v>672</v>
      </c>
      <c r="G62" s="96">
        <v>8000</v>
      </c>
      <c r="H62" s="34" t="s">
        <v>19</v>
      </c>
      <c r="I62" s="114" t="s">
        <v>663</v>
      </c>
      <c r="J62" s="115" t="s">
        <v>71</v>
      </c>
      <c r="K62" s="20"/>
    </row>
    <row r="63" spans="1:11" ht="18.75" x14ac:dyDescent="0.3">
      <c r="A63" s="64" t="s">
        <v>126</v>
      </c>
      <c r="B63" s="44"/>
      <c r="C63" s="24"/>
      <c r="D63" s="32"/>
      <c r="E63" s="33"/>
      <c r="F63" s="43"/>
      <c r="G63" s="55">
        <f>SUM(G8:G62)</f>
        <v>235277.1</v>
      </c>
      <c r="H63" s="34"/>
      <c r="I63" s="34"/>
      <c r="J63" s="35"/>
      <c r="K63" s="20"/>
    </row>
    <row r="64" spans="1:11" ht="18.75" x14ac:dyDescent="0.3">
      <c r="A64" s="47"/>
      <c r="B64" s="48"/>
      <c r="C64" s="49"/>
      <c r="D64" s="101"/>
      <c r="E64" s="51"/>
      <c r="F64" s="52"/>
      <c r="G64" s="104"/>
      <c r="H64" s="54"/>
      <c r="I64" s="54"/>
      <c r="J64" s="47"/>
      <c r="K64" s="20"/>
    </row>
    <row r="65" spans="1:11" ht="18.75" x14ac:dyDescent="0.3">
      <c r="A65" s="47"/>
      <c r="B65" s="48"/>
      <c r="C65" s="49"/>
      <c r="D65" s="50"/>
      <c r="E65" s="51"/>
      <c r="F65" s="52"/>
      <c r="G65" s="53"/>
      <c r="H65" s="54"/>
      <c r="I65" s="54"/>
      <c r="J65" s="47"/>
      <c r="K65" s="20"/>
    </row>
    <row r="66" spans="1:11" ht="18.75" x14ac:dyDescent="0.3">
      <c r="A66" s="47"/>
      <c r="B66" s="48"/>
      <c r="C66" s="49"/>
      <c r="D66" s="50"/>
      <c r="E66" s="51"/>
      <c r="F66" s="52"/>
      <c r="G66" s="53"/>
      <c r="H66" s="54"/>
      <c r="I66" s="54"/>
      <c r="J66" s="47"/>
      <c r="K66" s="20"/>
    </row>
    <row r="67" spans="1:11" ht="18.75" x14ac:dyDescent="0.3">
      <c r="A67" s="20"/>
      <c r="B67" s="20" t="s">
        <v>233</v>
      </c>
      <c r="C67" s="20"/>
      <c r="D67" s="20"/>
      <c r="E67" s="20" t="s">
        <v>660</v>
      </c>
      <c r="F67" s="20"/>
      <c r="G67" s="20"/>
      <c r="H67" s="20" t="s">
        <v>51</v>
      </c>
      <c r="I67" s="20"/>
    </row>
    <row r="68" spans="1:11" ht="18.75" x14ac:dyDescent="0.3">
      <c r="A68" s="20"/>
      <c r="B68" s="20" t="s">
        <v>81</v>
      </c>
      <c r="C68" s="20"/>
      <c r="D68" s="20"/>
      <c r="E68" s="20" t="s">
        <v>81</v>
      </c>
      <c r="F68" s="20"/>
      <c r="G68" s="20"/>
      <c r="H68" s="20" t="s">
        <v>44</v>
      </c>
      <c r="I68" s="20"/>
    </row>
    <row r="69" spans="1:11" ht="18.75" x14ac:dyDescent="0.3">
      <c r="A69" s="20"/>
      <c r="B69" s="20" t="s">
        <v>654</v>
      </c>
      <c r="C69" s="20"/>
      <c r="D69" s="20"/>
      <c r="E69" s="20" t="s">
        <v>662</v>
      </c>
      <c r="F69" s="20"/>
      <c r="G69" s="20"/>
      <c r="H69" s="20" t="s">
        <v>76</v>
      </c>
      <c r="I69" s="20"/>
    </row>
    <row r="70" spans="1:11" ht="18.75" x14ac:dyDescent="0.3">
      <c r="A70" s="20"/>
      <c r="B70" s="20" t="s">
        <v>653</v>
      </c>
      <c r="C70" s="20"/>
      <c r="D70" s="20"/>
      <c r="E70" s="20" t="s">
        <v>661</v>
      </c>
      <c r="F70" s="20"/>
      <c r="G70" s="20"/>
      <c r="H70" s="20" t="s">
        <v>75</v>
      </c>
      <c r="I70" s="20"/>
    </row>
    <row r="74" spans="1:11" x14ac:dyDescent="0.25">
      <c r="A74" s="45"/>
      <c r="C74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topLeftCell="B1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2"/>
      <c r="B4" s="112"/>
      <c r="C4" s="112"/>
      <c r="D4" s="112" t="s">
        <v>656</v>
      </c>
      <c r="E4" s="112"/>
      <c r="F4" s="112"/>
      <c r="G4" s="112"/>
      <c r="H4" s="112"/>
      <c r="I4" s="112"/>
      <c r="J4" s="112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5.75" customHeight="1" x14ac:dyDescent="0.3">
      <c r="A8" s="95" t="s">
        <v>56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658</v>
      </c>
      <c r="G8" s="96">
        <v>3780</v>
      </c>
      <c r="H8" s="34" t="s">
        <v>19</v>
      </c>
      <c r="I8" s="114" t="s">
        <v>663</v>
      </c>
      <c r="J8" s="115" t="s">
        <v>71</v>
      </c>
      <c r="K8" s="20"/>
    </row>
    <row r="9" spans="1:11" ht="15.75" customHeight="1" x14ac:dyDescent="0.3">
      <c r="A9" s="95" t="s">
        <v>290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659</v>
      </c>
      <c r="G9" s="96">
        <v>5000</v>
      </c>
      <c r="H9" s="34" t="s">
        <v>19</v>
      </c>
      <c r="I9" s="114" t="s">
        <v>663</v>
      </c>
      <c r="J9" s="115" t="s">
        <v>71</v>
      </c>
      <c r="K9" s="20"/>
    </row>
    <row r="10" spans="1:11" ht="15.75" customHeight="1" x14ac:dyDescent="0.3">
      <c r="A10" s="95" t="s">
        <v>488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659</v>
      </c>
      <c r="G10" s="96">
        <v>4000</v>
      </c>
      <c r="H10" s="34" t="s">
        <v>19</v>
      </c>
      <c r="I10" s="114" t="s">
        <v>663</v>
      </c>
      <c r="J10" s="115" t="s">
        <v>71</v>
      </c>
      <c r="K10" s="20"/>
    </row>
    <row r="11" spans="1:11" ht="15.75" customHeight="1" x14ac:dyDescent="0.3">
      <c r="A11" s="95" t="s">
        <v>498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659</v>
      </c>
      <c r="G11" s="96">
        <v>4000</v>
      </c>
      <c r="H11" s="34" t="s">
        <v>19</v>
      </c>
      <c r="I11" s="114" t="s">
        <v>663</v>
      </c>
      <c r="J11" s="115" t="s">
        <v>71</v>
      </c>
      <c r="K11" s="20"/>
    </row>
    <row r="12" spans="1:11" ht="15.75" customHeight="1" x14ac:dyDescent="0.3">
      <c r="A12" s="95" t="s">
        <v>499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659</v>
      </c>
      <c r="G12" s="96">
        <v>2500</v>
      </c>
      <c r="H12" s="34" t="s">
        <v>19</v>
      </c>
      <c r="I12" s="114" t="s">
        <v>663</v>
      </c>
      <c r="J12" s="115" t="s">
        <v>71</v>
      </c>
      <c r="K12" s="20"/>
    </row>
    <row r="13" spans="1:11" ht="15.75" customHeight="1" x14ac:dyDescent="0.3">
      <c r="A13" s="95" t="s">
        <v>351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659</v>
      </c>
      <c r="G13" s="96">
        <v>3000</v>
      </c>
      <c r="H13" s="34" t="s">
        <v>19</v>
      </c>
      <c r="I13" s="114" t="s">
        <v>663</v>
      </c>
      <c r="J13" s="115" t="s">
        <v>71</v>
      </c>
      <c r="K13" s="20"/>
    </row>
    <row r="14" spans="1:11" ht="15.75" customHeight="1" x14ac:dyDescent="0.3">
      <c r="A14" s="95" t="s">
        <v>535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659</v>
      </c>
      <c r="G14" s="96">
        <v>2500</v>
      </c>
      <c r="H14" s="34" t="s">
        <v>19</v>
      </c>
      <c r="I14" s="114" t="s">
        <v>663</v>
      </c>
      <c r="J14" s="115" t="s">
        <v>71</v>
      </c>
      <c r="K14" s="20"/>
    </row>
    <row r="15" spans="1:11" ht="15.75" customHeight="1" x14ac:dyDescent="0.3">
      <c r="A15" s="95" t="s">
        <v>457</v>
      </c>
      <c r="B15" s="106" t="s">
        <v>70</v>
      </c>
      <c r="C15" s="35" t="s">
        <v>71</v>
      </c>
      <c r="D15" s="32" t="s">
        <v>69</v>
      </c>
      <c r="E15" s="33" t="s">
        <v>68</v>
      </c>
      <c r="F15" s="97" t="s">
        <v>659</v>
      </c>
      <c r="G15" s="96">
        <v>2500</v>
      </c>
      <c r="H15" s="34" t="s">
        <v>19</v>
      </c>
      <c r="I15" s="114" t="s">
        <v>663</v>
      </c>
      <c r="J15" s="115" t="s">
        <v>71</v>
      </c>
      <c r="K15" s="20"/>
    </row>
    <row r="16" spans="1:11" ht="15.75" customHeight="1" x14ac:dyDescent="0.3">
      <c r="A16" s="95" t="s">
        <v>536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659</v>
      </c>
      <c r="G16" s="96">
        <v>4000</v>
      </c>
      <c r="H16" s="34" t="s">
        <v>19</v>
      </c>
      <c r="I16" s="114" t="s">
        <v>663</v>
      </c>
      <c r="J16" s="115" t="s">
        <v>71</v>
      </c>
      <c r="K16" s="20"/>
    </row>
    <row r="17" spans="1:11" ht="15.75" customHeight="1" x14ac:dyDescent="0.25">
      <c r="A17" s="95" t="s">
        <v>525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659</v>
      </c>
      <c r="G17" s="96">
        <v>3000</v>
      </c>
      <c r="H17" s="34" t="s">
        <v>19</v>
      </c>
      <c r="I17" s="114" t="s">
        <v>663</v>
      </c>
      <c r="J17" s="115" t="s">
        <v>71</v>
      </c>
    </row>
    <row r="18" spans="1:11" ht="15.75" customHeight="1" x14ac:dyDescent="0.3">
      <c r="A18" s="95" t="s">
        <v>334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659</v>
      </c>
      <c r="G18" s="96">
        <v>0</v>
      </c>
      <c r="H18" s="34" t="s">
        <v>19</v>
      </c>
      <c r="I18" s="114" t="s">
        <v>663</v>
      </c>
      <c r="J18" s="115" t="s">
        <v>71</v>
      </c>
      <c r="K18" s="20"/>
    </row>
    <row r="19" spans="1:11" ht="15.75" customHeight="1" x14ac:dyDescent="0.3">
      <c r="A19" s="95" t="s">
        <v>334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659</v>
      </c>
      <c r="G19" s="96">
        <v>4000</v>
      </c>
      <c r="H19" s="34" t="s">
        <v>19</v>
      </c>
      <c r="I19" s="114" t="s">
        <v>663</v>
      </c>
      <c r="J19" s="115" t="s">
        <v>71</v>
      </c>
      <c r="K19" s="20"/>
    </row>
    <row r="20" spans="1:11" ht="15.75" customHeight="1" x14ac:dyDescent="0.3">
      <c r="A20" s="95" t="s">
        <v>294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659</v>
      </c>
      <c r="G20" s="96">
        <v>3000</v>
      </c>
      <c r="H20" s="34" t="s">
        <v>19</v>
      </c>
      <c r="I20" s="114" t="s">
        <v>663</v>
      </c>
      <c r="J20" s="115" t="s">
        <v>71</v>
      </c>
      <c r="K20" s="20"/>
    </row>
    <row r="21" spans="1:11" ht="15.75" customHeight="1" x14ac:dyDescent="0.3">
      <c r="A21" s="95" t="s">
        <v>562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659</v>
      </c>
      <c r="G21" s="96">
        <v>2500</v>
      </c>
      <c r="H21" s="34" t="s">
        <v>19</v>
      </c>
      <c r="I21" s="114" t="s">
        <v>663</v>
      </c>
      <c r="J21" s="115" t="s">
        <v>71</v>
      </c>
      <c r="K21" s="20"/>
    </row>
    <row r="22" spans="1:11" ht="15.75" customHeight="1" x14ac:dyDescent="0.3">
      <c r="A22" s="95" t="s">
        <v>420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659</v>
      </c>
      <c r="G22" s="96">
        <v>5000</v>
      </c>
      <c r="H22" s="34" t="s">
        <v>19</v>
      </c>
      <c r="I22" s="114" t="s">
        <v>663</v>
      </c>
      <c r="J22" s="115" t="s">
        <v>71</v>
      </c>
      <c r="K22" s="20"/>
    </row>
    <row r="23" spans="1:11" ht="15.75" customHeight="1" x14ac:dyDescent="0.3">
      <c r="A23" s="95" t="s">
        <v>545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659</v>
      </c>
      <c r="G23" s="96">
        <v>3000</v>
      </c>
      <c r="H23" s="34" t="s">
        <v>19</v>
      </c>
      <c r="I23" s="114" t="s">
        <v>663</v>
      </c>
      <c r="J23" s="115" t="s">
        <v>71</v>
      </c>
      <c r="K23" s="20"/>
    </row>
    <row r="24" spans="1:11" ht="15.75" customHeight="1" x14ac:dyDescent="0.3">
      <c r="A24" s="95" t="s">
        <v>561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659</v>
      </c>
      <c r="G24" s="96">
        <v>3000</v>
      </c>
      <c r="H24" s="34" t="s">
        <v>19</v>
      </c>
      <c r="I24" s="114" t="s">
        <v>663</v>
      </c>
      <c r="J24" s="115" t="s">
        <v>71</v>
      </c>
      <c r="K24" s="20"/>
    </row>
    <row r="25" spans="1:11" ht="15.75" customHeight="1" x14ac:dyDescent="0.3">
      <c r="A25" s="95" t="s">
        <v>444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659</v>
      </c>
      <c r="G25" s="96">
        <v>0</v>
      </c>
      <c r="H25" s="34" t="s">
        <v>19</v>
      </c>
      <c r="I25" s="114" t="s">
        <v>663</v>
      </c>
      <c r="J25" s="115" t="s">
        <v>71</v>
      </c>
      <c r="K25" s="20"/>
    </row>
    <row r="26" spans="1:11" ht="15.75" customHeight="1" x14ac:dyDescent="0.3">
      <c r="A26" s="95" t="s">
        <v>617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659</v>
      </c>
      <c r="G26" s="96">
        <v>2000</v>
      </c>
      <c r="H26" s="34" t="s">
        <v>19</v>
      </c>
      <c r="I26" s="114" t="s">
        <v>663</v>
      </c>
      <c r="J26" s="115" t="s">
        <v>71</v>
      </c>
      <c r="K26" s="20"/>
    </row>
    <row r="27" spans="1:11" ht="15.75" customHeight="1" x14ac:dyDescent="0.3">
      <c r="A27" s="95" t="s">
        <v>618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659</v>
      </c>
      <c r="G27" s="96">
        <v>2000</v>
      </c>
      <c r="H27" s="34" t="s">
        <v>19</v>
      </c>
      <c r="I27" s="114" t="s">
        <v>663</v>
      </c>
      <c r="J27" s="115" t="s">
        <v>71</v>
      </c>
      <c r="K27" s="20"/>
    </row>
    <row r="28" spans="1:11" ht="15.75" customHeight="1" x14ac:dyDescent="0.3">
      <c r="A28" s="95" t="s">
        <v>619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659</v>
      </c>
      <c r="G28" s="96">
        <v>2000</v>
      </c>
      <c r="H28" s="34" t="s">
        <v>19</v>
      </c>
      <c r="I28" s="114" t="s">
        <v>663</v>
      </c>
      <c r="J28" s="115" t="s">
        <v>71</v>
      </c>
      <c r="K28" s="20"/>
    </row>
    <row r="29" spans="1:11" ht="15.75" customHeight="1" x14ac:dyDescent="0.3">
      <c r="A29" s="95" t="s">
        <v>620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659</v>
      </c>
      <c r="G29" s="96">
        <v>2500</v>
      </c>
      <c r="H29" s="34" t="s">
        <v>19</v>
      </c>
      <c r="I29" s="114" t="s">
        <v>663</v>
      </c>
      <c r="J29" s="115" t="s">
        <v>71</v>
      </c>
      <c r="K29" s="20"/>
    </row>
    <row r="30" spans="1:11" ht="15.75" customHeight="1" x14ac:dyDescent="0.3">
      <c r="A30" s="95" t="s">
        <v>622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659</v>
      </c>
      <c r="G30" s="96">
        <v>2000</v>
      </c>
      <c r="H30" s="34" t="s">
        <v>19</v>
      </c>
      <c r="I30" s="114" t="s">
        <v>663</v>
      </c>
      <c r="J30" s="115" t="s">
        <v>71</v>
      </c>
      <c r="K30" s="20"/>
    </row>
    <row r="31" spans="1:11" ht="15.75" customHeight="1" x14ac:dyDescent="0.3">
      <c r="A31" s="95" t="s">
        <v>296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659</v>
      </c>
      <c r="G31" s="96">
        <v>7500</v>
      </c>
      <c r="H31" s="34" t="s">
        <v>19</v>
      </c>
      <c r="I31" s="114" t="s">
        <v>663</v>
      </c>
      <c r="J31" s="115" t="s">
        <v>71</v>
      </c>
      <c r="K31" s="20"/>
    </row>
    <row r="32" spans="1:11" ht="15.75" customHeight="1" x14ac:dyDescent="0.3">
      <c r="A32" s="95" t="s">
        <v>541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659</v>
      </c>
      <c r="G32" s="96">
        <v>10000</v>
      </c>
      <c r="H32" s="34" t="s">
        <v>19</v>
      </c>
      <c r="I32" s="114" t="s">
        <v>663</v>
      </c>
      <c r="J32" s="115" t="s">
        <v>71</v>
      </c>
      <c r="K32" s="20"/>
    </row>
    <row r="33" spans="1:11" ht="15.75" customHeight="1" x14ac:dyDescent="0.3">
      <c r="A33" s="95" t="s">
        <v>302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659</v>
      </c>
      <c r="G33" s="96">
        <v>10000</v>
      </c>
      <c r="H33" s="34" t="s">
        <v>19</v>
      </c>
      <c r="I33" s="114" t="s">
        <v>663</v>
      </c>
      <c r="J33" s="115" t="s">
        <v>71</v>
      </c>
      <c r="K33" s="20"/>
    </row>
    <row r="34" spans="1:11" ht="15.75" customHeight="1" x14ac:dyDescent="0.3">
      <c r="A34" s="95" t="s">
        <v>443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659</v>
      </c>
      <c r="G34" s="96">
        <v>6000</v>
      </c>
      <c r="H34" s="34" t="s">
        <v>19</v>
      </c>
      <c r="I34" s="114" t="s">
        <v>663</v>
      </c>
      <c r="J34" s="115" t="s">
        <v>71</v>
      </c>
      <c r="K34" s="20"/>
    </row>
    <row r="35" spans="1:11" ht="15.75" customHeight="1" x14ac:dyDescent="0.3">
      <c r="A35" s="95" t="s">
        <v>316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659</v>
      </c>
      <c r="G35" s="96">
        <v>5000</v>
      </c>
      <c r="H35" s="34" t="s">
        <v>19</v>
      </c>
      <c r="I35" s="114" t="s">
        <v>663</v>
      </c>
      <c r="J35" s="115" t="s">
        <v>71</v>
      </c>
      <c r="K35" s="20"/>
    </row>
    <row r="36" spans="1:11" ht="15.75" customHeight="1" x14ac:dyDescent="0.3">
      <c r="A36" s="95" t="s">
        <v>298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659</v>
      </c>
      <c r="G36" s="96">
        <v>2000</v>
      </c>
      <c r="H36" s="34" t="s">
        <v>19</v>
      </c>
      <c r="I36" s="114" t="s">
        <v>663</v>
      </c>
      <c r="J36" s="115" t="s">
        <v>71</v>
      </c>
      <c r="K36" s="20"/>
    </row>
    <row r="37" spans="1:11" ht="15.75" customHeight="1" x14ac:dyDescent="0.3">
      <c r="A37" s="95" t="s">
        <v>319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659</v>
      </c>
      <c r="G37" s="96">
        <v>5000</v>
      </c>
      <c r="H37" s="34" t="s">
        <v>19</v>
      </c>
      <c r="I37" s="114" t="s">
        <v>663</v>
      </c>
      <c r="J37" s="115" t="s">
        <v>71</v>
      </c>
      <c r="K37" s="20"/>
    </row>
    <row r="38" spans="1:11" ht="15.75" customHeight="1" x14ac:dyDescent="0.3">
      <c r="A38" s="95" t="s">
        <v>309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659</v>
      </c>
      <c r="G38" s="96">
        <v>4000</v>
      </c>
      <c r="H38" s="34" t="s">
        <v>19</v>
      </c>
      <c r="I38" s="114" t="s">
        <v>663</v>
      </c>
      <c r="J38" s="115" t="s">
        <v>71</v>
      </c>
      <c r="K38" s="20"/>
    </row>
    <row r="39" spans="1:11" ht="15.75" customHeight="1" x14ac:dyDescent="0.3">
      <c r="A39" s="95" t="s">
        <v>307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659</v>
      </c>
      <c r="G39" s="96">
        <v>3000</v>
      </c>
      <c r="H39" s="34" t="s">
        <v>19</v>
      </c>
      <c r="I39" s="114" t="s">
        <v>663</v>
      </c>
      <c r="J39" s="115" t="s">
        <v>71</v>
      </c>
      <c r="K39" s="20"/>
    </row>
    <row r="40" spans="1:11" ht="15.75" customHeight="1" x14ac:dyDescent="0.3">
      <c r="A40" s="95" t="s">
        <v>442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659</v>
      </c>
      <c r="G40" s="96">
        <v>7000</v>
      </c>
      <c r="H40" s="34" t="s">
        <v>19</v>
      </c>
      <c r="I40" s="114" t="s">
        <v>663</v>
      </c>
      <c r="J40" s="115" t="s">
        <v>71</v>
      </c>
      <c r="K40" s="20"/>
    </row>
    <row r="41" spans="1:11" ht="15.75" customHeight="1" x14ac:dyDescent="0.3">
      <c r="A41" s="95" t="s">
        <v>544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659</v>
      </c>
      <c r="G41" s="96">
        <v>3000</v>
      </c>
      <c r="H41" s="34" t="s">
        <v>19</v>
      </c>
      <c r="I41" s="114" t="s">
        <v>663</v>
      </c>
      <c r="J41" s="115" t="s">
        <v>71</v>
      </c>
      <c r="K41" s="20"/>
    </row>
    <row r="42" spans="1:11" ht="15.75" customHeight="1" x14ac:dyDescent="0.3">
      <c r="A42" s="95" t="s">
        <v>299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659</v>
      </c>
      <c r="G42" s="96">
        <v>5000</v>
      </c>
      <c r="H42" s="34" t="s">
        <v>19</v>
      </c>
      <c r="I42" s="114" t="s">
        <v>663</v>
      </c>
      <c r="J42" s="115" t="s">
        <v>71</v>
      </c>
      <c r="K42" s="20"/>
    </row>
    <row r="43" spans="1:11" ht="15.75" customHeight="1" x14ac:dyDescent="0.3">
      <c r="A43" s="95" t="s">
        <v>632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659</v>
      </c>
      <c r="G43" s="96">
        <v>3000</v>
      </c>
      <c r="H43" s="34" t="s">
        <v>19</v>
      </c>
      <c r="I43" s="114" t="s">
        <v>663</v>
      </c>
      <c r="J43" s="115" t="s">
        <v>71</v>
      </c>
      <c r="K43" s="20"/>
    </row>
    <row r="44" spans="1:11" ht="15.75" customHeight="1" x14ac:dyDescent="0.3">
      <c r="A44" s="95" t="s">
        <v>635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659</v>
      </c>
      <c r="G44" s="96">
        <v>3000</v>
      </c>
      <c r="H44" s="34" t="s">
        <v>19</v>
      </c>
      <c r="I44" s="114" t="s">
        <v>663</v>
      </c>
      <c r="J44" s="115" t="s">
        <v>71</v>
      </c>
      <c r="K44" s="20"/>
    </row>
    <row r="45" spans="1:11" ht="15.75" customHeight="1" x14ac:dyDescent="0.3">
      <c r="A45" s="95" t="s">
        <v>633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659</v>
      </c>
      <c r="G45" s="96">
        <v>1500</v>
      </c>
      <c r="H45" s="34" t="s">
        <v>19</v>
      </c>
      <c r="I45" s="114" t="s">
        <v>663</v>
      </c>
      <c r="J45" s="115" t="s">
        <v>71</v>
      </c>
      <c r="K45" s="20"/>
    </row>
    <row r="46" spans="1:11" ht="15.75" customHeight="1" x14ac:dyDescent="0.3">
      <c r="A46" s="95" t="s">
        <v>642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659</v>
      </c>
      <c r="G46" s="96">
        <v>3000</v>
      </c>
      <c r="H46" s="34" t="s">
        <v>19</v>
      </c>
      <c r="I46" s="114" t="s">
        <v>663</v>
      </c>
      <c r="J46" s="115" t="s">
        <v>71</v>
      </c>
      <c r="K46" s="20"/>
    </row>
    <row r="47" spans="1:11" ht="15.75" customHeight="1" x14ac:dyDescent="0.3">
      <c r="A47" s="95" t="s">
        <v>643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659</v>
      </c>
      <c r="G47" s="96">
        <v>5000</v>
      </c>
      <c r="H47" s="34" t="s">
        <v>19</v>
      </c>
      <c r="I47" s="114" t="s">
        <v>663</v>
      </c>
      <c r="J47" s="115" t="s">
        <v>71</v>
      </c>
      <c r="K47" s="20"/>
    </row>
    <row r="48" spans="1:11" ht="15.75" customHeight="1" x14ac:dyDescent="0.3">
      <c r="A48" s="95" t="s">
        <v>448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659</v>
      </c>
      <c r="G48" s="96">
        <v>3000</v>
      </c>
      <c r="H48" s="34" t="s">
        <v>19</v>
      </c>
      <c r="I48" s="114" t="s">
        <v>663</v>
      </c>
      <c r="J48" s="115" t="s">
        <v>71</v>
      </c>
      <c r="K48" s="20"/>
    </row>
    <row r="49" spans="1:11" ht="15.75" customHeight="1" x14ac:dyDescent="0.3">
      <c r="A49" s="95" t="s">
        <v>657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659</v>
      </c>
      <c r="G49" s="96">
        <v>4000</v>
      </c>
      <c r="H49" s="34" t="s">
        <v>19</v>
      </c>
      <c r="I49" s="114" t="s">
        <v>663</v>
      </c>
      <c r="J49" s="115" t="s">
        <v>71</v>
      </c>
      <c r="K49" s="20"/>
    </row>
    <row r="50" spans="1:11" ht="15.75" customHeight="1" x14ac:dyDescent="0.3">
      <c r="A50" s="95" t="s">
        <v>444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659</v>
      </c>
      <c r="G50" s="96">
        <v>5000</v>
      </c>
      <c r="H50" s="34" t="s">
        <v>19</v>
      </c>
      <c r="I50" s="114" t="s">
        <v>663</v>
      </c>
      <c r="J50" s="115" t="s">
        <v>71</v>
      </c>
      <c r="K50" s="20"/>
    </row>
    <row r="51" spans="1:11" ht="18.75" x14ac:dyDescent="0.3">
      <c r="A51" s="64" t="s">
        <v>126</v>
      </c>
      <c r="B51" s="44"/>
      <c r="C51" s="24"/>
      <c r="D51" s="32"/>
      <c r="E51" s="33"/>
      <c r="F51" s="43"/>
      <c r="G51" s="55">
        <f>SUM(G8:G50)</f>
        <v>160280</v>
      </c>
      <c r="H51" s="34"/>
      <c r="I51" s="34"/>
      <c r="J51" s="35"/>
      <c r="K51" s="20"/>
    </row>
    <row r="52" spans="1:11" ht="18.75" x14ac:dyDescent="0.3">
      <c r="A52" s="47"/>
      <c r="B52" s="48"/>
      <c r="C52" s="49"/>
      <c r="D52" s="101"/>
      <c r="E52" s="51"/>
      <c r="F52" s="52"/>
      <c r="G52" s="104"/>
      <c r="H52" s="54"/>
      <c r="I52" s="54"/>
      <c r="J52" s="47"/>
      <c r="K52" s="20"/>
    </row>
    <row r="53" spans="1:11" ht="18.75" x14ac:dyDescent="0.3">
      <c r="A53" s="47"/>
      <c r="B53" s="48"/>
      <c r="C53" s="49"/>
      <c r="D53" s="50"/>
      <c r="E53" s="51"/>
      <c r="F53" s="52"/>
      <c r="G53" s="53"/>
      <c r="H53" s="54"/>
      <c r="I53" s="54"/>
      <c r="J53" s="47"/>
      <c r="K53" s="20"/>
    </row>
    <row r="54" spans="1:11" ht="18.75" x14ac:dyDescent="0.3">
      <c r="A54" s="47"/>
      <c r="B54" s="48"/>
      <c r="C54" s="49"/>
      <c r="D54" s="50"/>
      <c r="E54" s="51"/>
      <c r="F54" s="52"/>
      <c r="G54" s="53"/>
      <c r="H54" s="54"/>
      <c r="I54" s="54"/>
      <c r="J54" s="47"/>
      <c r="K54" s="20"/>
    </row>
    <row r="55" spans="1:11" ht="18.75" x14ac:dyDescent="0.3">
      <c r="A55" s="20"/>
      <c r="B55" s="20" t="s">
        <v>233</v>
      </c>
      <c r="C55" s="20"/>
      <c r="D55" s="20"/>
      <c r="E55" s="20" t="s">
        <v>660</v>
      </c>
      <c r="F55" s="20"/>
      <c r="G55" s="20"/>
      <c r="H55" s="20" t="s">
        <v>51</v>
      </c>
      <c r="I55" s="20"/>
    </row>
    <row r="56" spans="1:11" ht="18.75" x14ac:dyDescent="0.3">
      <c r="A56" s="20"/>
      <c r="B56" s="20" t="s">
        <v>81</v>
      </c>
      <c r="C56" s="20"/>
      <c r="D56" s="20"/>
      <c r="E56" s="20" t="s">
        <v>81</v>
      </c>
      <c r="F56" s="20"/>
      <c r="G56" s="20"/>
      <c r="H56" s="20" t="s">
        <v>44</v>
      </c>
      <c r="I56" s="20"/>
    </row>
    <row r="57" spans="1:11" ht="18.75" x14ac:dyDescent="0.3">
      <c r="A57" s="20"/>
      <c r="B57" s="20" t="s">
        <v>654</v>
      </c>
      <c r="C57" s="20"/>
      <c r="D57" s="20"/>
      <c r="E57" s="20" t="s">
        <v>662</v>
      </c>
      <c r="F57" s="20"/>
      <c r="G57" s="20"/>
      <c r="H57" s="20" t="s">
        <v>76</v>
      </c>
      <c r="I57" s="20"/>
    </row>
    <row r="58" spans="1:11" ht="18.75" x14ac:dyDescent="0.3">
      <c r="A58" s="20"/>
      <c r="B58" s="20" t="s">
        <v>653</v>
      </c>
      <c r="C58" s="20"/>
      <c r="D58" s="20"/>
      <c r="E58" s="20" t="s">
        <v>661</v>
      </c>
      <c r="F58" s="20"/>
      <c r="G58" s="20"/>
      <c r="H58" s="20" t="s">
        <v>75</v>
      </c>
      <c r="I58" s="20"/>
    </row>
    <row r="62" spans="1:11" x14ac:dyDescent="0.25">
      <c r="A62" s="45"/>
      <c r="C62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25.140625" customWidth="1"/>
    <col min="3" max="3" width="24.8554687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1"/>
      <c r="B4" s="111"/>
      <c r="C4" s="111"/>
      <c r="D4" s="111" t="s">
        <v>640</v>
      </c>
      <c r="E4" s="111"/>
      <c r="F4" s="111"/>
      <c r="G4" s="111"/>
      <c r="H4" s="111"/>
      <c r="I4" s="111"/>
      <c r="J4" s="111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80.25" customHeight="1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5.75" customHeight="1" x14ac:dyDescent="0.3">
      <c r="A8" s="95" t="s">
        <v>649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644</v>
      </c>
      <c r="G8" s="96">
        <v>15000</v>
      </c>
      <c r="H8" s="34" t="s">
        <v>19</v>
      </c>
      <c r="I8" s="34" t="s">
        <v>77</v>
      </c>
      <c r="J8" s="35" t="s">
        <v>71</v>
      </c>
      <c r="K8" s="20"/>
    </row>
    <row r="9" spans="1:11" ht="15.75" customHeight="1" x14ac:dyDescent="0.3">
      <c r="A9" s="95" t="s">
        <v>641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645</v>
      </c>
      <c r="G9" s="96">
        <v>10000</v>
      </c>
      <c r="H9" s="34" t="s">
        <v>19</v>
      </c>
      <c r="I9" s="34" t="s">
        <v>77</v>
      </c>
      <c r="J9" s="35" t="s">
        <v>71</v>
      </c>
      <c r="K9" s="20"/>
    </row>
    <row r="10" spans="1:11" ht="15.75" customHeight="1" x14ac:dyDescent="0.3">
      <c r="A10" s="95" t="s">
        <v>110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645</v>
      </c>
      <c r="G10" s="96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5.75" customHeight="1" x14ac:dyDescent="0.3">
      <c r="A11" s="95" t="s">
        <v>650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645</v>
      </c>
      <c r="G11" s="96">
        <v>8000</v>
      </c>
      <c r="H11" s="34" t="s">
        <v>19</v>
      </c>
      <c r="I11" s="34" t="s">
        <v>77</v>
      </c>
      <c r="J11" s="35" t="s">
        <v>71</v>
      </c>
      <c r="K11" s="20"/>
    </row>
    <row r="12" spans="1:11" ht="15.75" customHeight="1" x14ac:dyDescent="0.3">
      <c r="A12" s="95" t="s">
        <v>655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646</v>
      </c>
      <c r="G12" s="96">
        <v>1850</v>
      </c>
      <c r="H12" s="34" t="s">
        <v>19</v>
      </c>
      <c r="I12" s="34" t="s">
        <v>77</v>
      </c>
      <c r="J12" s="35" t="s">
        <v>71</v>
      </c>
      <c r="K12" s="20"/>
    </row>
    <row r="13" spans="1:11" ht="15.75" customHeight="1" x14ac:dyDescent="0.3">
      <c r="A13" s="95" t="s">
        <v>618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647</v>
      </c>
      <c r="G13" s="96">
        <v>2000</v>
      </c>
      <c r="H13" s="34" t="s">
        <v>19</v>
      </c>
      <c r="I13" s="34" t="s">
        <v>77</v>
      </c>
      <c r="J13" s="35" t="s">
        <v>71</v>
      </c>
      <c r="K13" s="20"/>
    </row>
    <row r="14" spans="1:11" ht="15.75" customHeight="1" x14ac:dyDescent="0.3">
      <c r="A14" s="95" t="s">
        <v>498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647</v>
      </c>
      <c r="G14" s="96">
        <v>4000</v>
      </c>
      <c r="H14" s="34" t="s">
        <v>19</v>
      </c>
      <c r="I14" s="34" t="s">
        <v>77</v>
      </c>
      <c r="J14" s="35" t="s">
        <v>71</v>
      </c>
      <c r="K14" s="20"/>
    </row>
    <row r="15" spans="1:11" ht="15.75" customHeight="1" x14ac:dyDescent="0.3">
      <c r="A15" s="95" t="s">
        <v>444</v>
      </c>
      <c r="B15" s="106" t="s">
        <v>70</v>
      </c>
      <c r="C15" s="35" t="s">
        <v>71</v>
      </c>
      <c r="D15" s="32" t="s">
        <v>69</v>
      </c>
      <c r="E15" s="33" t="s">
        <v>68</v>
      </c>
      <c r="F15" s="97" t="s">
        <v>647</v>
      </c>
      <c r="G15" s="96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5.75" customHeight="1" x14ac:dyDescent="0.3">
      <c r="A16" s="95" t="s">
        <v>617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647</v>
      </c>
      <c r="G16" s="96">
        <v>2000</v>
      </c>
      <c r="H16" s="34" t="s">
        <v>19</v>
      </c>
      <c r="I16" s="34" t="s">
        <v>77</v>
      </c>
      <c r="J16" s="35" t="s">
        <v>71</v>
      </c>
      <c r="K16" s="20"/>
    </row>
    <row r="17" spans="1:11" ht="15.75" customHeight="1" x14ac:dyDescent="0.25">
      <c r="A17" s="95" t="s">
        <v>448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647</v>
      </c>
      <c r="G17" s="96">
        <v>3000</v>
      </c>
      <c r="H17" s="34" t="s">
        <v>19</v>
      </c>
      <c r="I17" s="34" t="s">
        <v>77</v>
      </c>
      <c r="J17" s="35" t="s">
        <v>71</v>
      </c>
    </row>
    <row r="18" spans="1:11" ht="15.75" customHeight="1" x14ac:dyDescent="0.3">
      <c r="A18" s="95" t="s">
        <v>651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647</v>
      </c>
      <c r="G18" s="96">
        <v>0</v>
      </c>
      <c r="H18" s="34" t="s">
        <v>19</v>
      </c>
      <c r="I18" s="34" t="s">
        <v>77</v>
      </c>
      <c r="J18" s="35" t="s">
        <v>71</v>
      </c>
      <c r="K18" s="20"/>
    </row>
    <row r="19" spans="1:11" ht="15.75" customHeight="1" x14ac:dyDescent="0.3">
      <c r="A19" s="95" t="s">
        <v>651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647</v>
      </c>
      <c r="G19" s="96">
        <v>0</v>
      </c>
      <c r="H19" s="34" t="s">
        <v>19</v>
      </c>
      <c r="I19" s="34" t="s">
        <v>77</v>
      </c>
      <c r="J19" s="35" t="s">
        <v>71</v>
      </c>
      <c r="K19" s="20"/>
    </row>
    <row r="20" spans="1:11" ht="15.75" customHeight="1" x14ac:dyDescent="0.3">
      <c r="A20" s="95" t="s">
        <v>619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647</v>
      </c>
      <c r="G20" s="96">
        <v>2000</v>
      </c>
      <c r="H20" s="34" t="s">
        <v>19</v>
      </c>
      <c r="I20" s="34" t="s">
        <v>77</v>
      </c>
      <c r="J20" s="35" t="s">
        <v>71</v>
      </c>
      <c r="K20" s="20"/>
    </row>
    <row r="21" spans="1:11" ht="15.75" customHeight="1" x14ac:dyDescent="0.3">
      <c r="A21" s="95" t="s">
        <v>620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647</v>
      </c>
      <c r="G21" s="96">
        <v>2500</v>
      </c>
      <c r="H21" s="34" t="s">
        <v>19</v>
      </c>
      <c r="I21" s="34" t="s">
        <v>77</v>
      </c>
      <c r="J21" s="35" t="s">
        <v>71</v>
      </c>
      <c r="K21" s="20"/>
    </row>
    <row r="22" spans="1:11" ht="15.75" customHeight="1" x14ac:dyDescent="0.3">
      <c r="A22" s="95" t="s">
        <v>499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647</v>
      </c>
      <c r="G22" s="96">
        <v>2500</v>
      </c>
      <c r="H22" s="34" t="s">
        <v>19</v>
      </c>
      <c r="I22" s="34" t="s">
        <v>77</v>
      </c>
      <c r="J22" s="35" t="s">
        <v>71</v>
      </c>
      <c r="K22" s="20"/>
    </row>
    <row r="23" spans="1:11" ht="15.75" customHeight="1" x14ac:dyDescent="0.3">
      <c r="A23" s="95" t="s">
        <v>290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647</v>
      </c>
      <c r="G23" s="96">
        <v>5000</v>
      </c>
      <c r="H23" s="34" t="s">
        <v>19</v>
      </c>
      <c r="I23" s="34" t="s">
        <v>77</v>
      </c>
      <c r="J23" s="35" t="s">
        <v>71</v>
      </c>
      <c r="K23" s="20"/>
    </row>
    <row r="24" spans="1:11" ht="15.75" customHeight="1" x14ac:dyDescent="0.3">
      <c r="A24" s="95" t="s">
        <v>296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647</v>
      </c>
      <c r="G24" s="96">
        <v>7500</v>
      </c>
      <c r="H24" s="34" t="s">
        <v>19</v>
      </c>
      <c r="I24" s="34" t="s">
        <v>77</v>
      </c>
      <c r="J24" s="35" t="s">
        <v>71</v>
      </c>
      <c r="K24" s="20"/>
    </row>
    <row r="25" spans="1:11" ht="15.75" customHeight="1" x14ac:dyDescent="0.3">
      <c r="A25" s="95" t="s">
        <v>622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647</v>
      </c>
      <c r="G25" s="96">
        <v>2000</v>
      </c>
      <c r="H25" s="34" t="s">
        <v>19</v>
      </c>
      <c r="I25" s="34" t="s">
        <v>77</v>
      </c>
      <c r="J25" s="35" t="s">
        <v>71</v>
      </c>
      <c r="K25" s="20"/>
    </row>
    <row r="26" spans="1:11" ht="15.75" customHeight="1" x14ac:dyDescent="0.3">
      <c r="A26" s="95" t="s">
        <v>621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647</v>
      </c>
      <c r="G26" s="96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15.75" customHeight="1" x14ac:dyDescent="0.3">
      <c r="A27" s="95" t="s">
        <v>488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647</v>
      </c>
      <c r="G27" s="96">
        <v>4000</v>
      </c>
      <c r="H27" s="34" t="s">
        <v>19</v>
      </c>
      <c r="I27" s="34" t="s">
        <v>77</v>
      </c>
      <c r="J27" s="35" t="s">
        <v>71</v>
      </c>
      <c r="K27" s="20"/>
    </row>
    <row r="28" spans="1:11" ht="15.75" customHeight="1" x14ac:dyDescent="0.3">
      <c r="A28" s="95" t="s">
        <v>498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647</v>
      </c>
      <c r="G28" s="96">
        <v>4000</v>
      </c>
      <c r="H28" s="34" t="s">
        <v>19</v>
      </c>
      <c r="I28" s="34" t="s">
        <v>77</v>
      </c>
      <c r="J28" s="35" t="s">
        <v>71</v>
      </c>
      <c r="K28" s="20"/>
    </row>
    <row r="29" spans="1:11" ht="15.75" customHeight="1" x14ac:dyDescent="0.3">
      <c r="A29" s="95" t="s">
        <v>302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647</v>
      </c>
      <c r="G29" s="96">
        <v>10000</v>
      </c>
      <c r="H29" s="34" t="s">
        <v>19</v>
      </c>
      <c r="I29" s="34" t="s">
        <v>77</v>
      </c>
      <c r="J29" s="35" t="s">
        <v>71</v>
      </c>
      <c r="K29" s="20"/>
    </row>
    <row r="30" spans="1:11" ht="15.75" customHeight="1" x14ac:dyDescent="0.3">
      <c r="A30" s="95" t="s">
        <v>541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647</v>
      </c>
      <c r="G30" s="96">
        <v>10000</v>
      </c>
      <c r="H30" s="34" t="s">
        <v>19</v>
      </c>
      <c r="I30" s="34" t="s">
        <v>77</v>
      </c>
      <c r="J30" s="35" t="s">
        <v>71</v>
      </c>
      <c r="K30" s="20"/>
    </row>
    <row r="31" spans="1:11" ht="15.75" customHeight="1" x14ac:dyDescent="0.3">
      <c r="A31" s="95" t="s">
        <v>443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647</v>
      </c>
      <c r="G31" s="96">
        <v>6000</v>
      </c>
      <c r="H31" s="34" t="s">
        <v>19</v>
      </c>
      <c r="I31" s="34" t="s">
        <v>77</v>
      </c>
      <c r="J31" s="35" t="s">
        <v>71</v>
      </c>
      <c r="K31" s="20"/>
    </row>
    <row r="32" spans="1:11" ht="15.75" customHeight="1" x14ac:dyDescent="0.3">
      <c r="A32" s="95" t="s">
        <v>298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647</v>
      </c>
      <c r="G32" s="96">
        <v>2000</v>
      </c>
      <c r="H32" s="34" t="s">
        <v>19</v>
      </c>
      <c r="I32" s="34" t="s">
        <v>77</v>
      </c>
      <c r="J32" s="35" t="s">
        <v>71</v>
      </c>
      <c r="K32" s="20"/>
    </row>
    <row r="33" spans="1:11" ht="15.75" customHeight="1" x14ac:dyDescent="0.3">
      <c r="A33" s="95" t="s">
        <v>316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647</v>
      </c>
      <c r="G33" s="96">
        <v>5000</v>
      </c>
      <c r="H33" s="34" t="s">
        <v>19</v>
      </c>
      <c r="I33" s="34" t="s">
        <v>77</v>
      </c>
      <c r="J33" s="35" t="s">
        <v>71</v>
      </c>
      <c r="K33" s="20"/>
    </row>
    <row r="34" spans="1:11" ht="15.75" customHeight="1" x14ac:dyDescent="0.3">
      <c r="A34" s="95" t="s">
        <v>319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647</v>
      </c>
      <c r="G34" s="96">
        <v>5000</v>
      </c>
      <c r="H34" s="34" t="s">
        <v>19</v>
      </c>
      <c r="I34" s="34" t="s">
        <v>77</v>
      </c>
      <c r="J34" s="35" t="s">
        <v>71</v>
      </c>
      <c r="K34" s="20"/>
    </row>
    <row r="35" spans="1:11" ht="15.75" customHeight="1" x14ac:dyDescent="0.3">
      <c r="A35" s="95" t="s">
        <v>309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647</v>
      </c>
      <c r="G35" s="96">
        <v>4000</v>
      </c>
      <c r="H35" s="34" t="s">
        <v>19</v>
      </c>
      <c r="I35" s="34" t="s">
        <v>77</v>
      </c>
      <c r="J35" s="35" t="s">
        <v>71</v>
      </c>
      <c r="K35" s="20"/>
    </row>
    <row r="36" spans="1:11" ht="15.75" customHeight="1" x14ac:dyDescent="0.3">
      <c r="A36" s="95" t="s">
        <v>307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647</v>
      </c>
      <c r="G36" s="96">
        <v>3000</v>
      </c>
      <c r="H36" s="34" t="s">
        <v>19</v>
      </c>
      <c r="I36" s="34" t="s">
        <v>77</v>
      </c>
      <c r="J36" s="35" t="s">
        <v>71</v>
      </c>
      <c r="K36" s="20"/>
    </row>
    <row r="37" spans="1:11" ht="15.75" customHeight="1" x14ac:dyDescent="0.3">
      <c r="A37" s="95" t="s">
        <v>442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647</v>
      </c>
      <c r="G37" s="96">
        <v>7000</v>
      </c>
      <c r="H37" s="34" t="s">
        <v>19</v>
      </c>
      <c r="I37" s="34" t="s">
        <v>77</v>
      </c>
      <c r="J37" s="35" t="s">
        <v>71</v>
      </c>
      <c r="K37" s="20"/>
    </row>
    <row r="38" spans="1:11" ht="15.75" customHeight="1" x14ac:dyDescent="0.3">
      <c r="A38" s="95" t="s">
        <v>544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647</v>
      </c>
      <c r="G38" s="96">
        <v>3000</v>
      </c>
      <c r="H38" s="34" t="s">
        <v>19</v>
      </c>
      <c r="I38" s="34" t="s">
        <v>77</v>
      </c>
      <c r="J38" s="35" t="s">
        <v>71</v>
      </c>
      <c r="K38" s="20"/>
    </row>
    <row r="39" spans="1:11" ht="15.75" customHeight="1" x14ac:dyDescent="0.3">
      <c r="A39" s="95" t="s">
        <v>299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647</v>
      </c>
      <c r="G39" s="96">
        <v>5000</v>
      </c>
      <c r="H39" s="34" t="s">
        <v>19</v>
      </c>
      <c r="I39" s="34" t="s">
        <v>77</v>
      </c>
      <c r="J39" s="35" t="s">
        <v>71</v>
      </c>
      <c r="K39" s="20"/>
    </row>
    <row r="40" spans="1:11" ht="15.75" customHeight="1" x14ac:dyDescent="0.3">
      <c r="A40" s="95" t="s">
        <v>632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647</v>
      </c>
      <c r="G40" s="96">
        <v>3000</v>
      </c>
      <c r="H40" s="34" t="s">
        <v>19</v>
      </c>
      <c r="I40" s="34" t="s">
        <v>77</v>
      </c>
      <c r="J40" s="35" t="s">
        <v>71</v>
      </c>
      <c r="K40" s="20"/>
    </row>
    <row r="41" spans="1:11" ht="15.75" customHeight="1" x14ac:dyDescent="0.3">
      <c r="A41" s="95" t="s">
        <v>635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647</v>
      </c>
      <c r="G41" s="96">
        <v>3000</v>
      </c>
      <c r="H41" s="34" t="s">
        <v>19</v>
      </c>
      <c r="I41" s="34" t="s">
        <v>77</v>
      </c>
      <c r="J41" s="35" t="s">
        <v>71</v>
      </c>
      <c r="K41" s="20"/>
    </row>
    <row r="42" spans="1:11" ht="15.75" customHeight="1" x14ac:dyDescent="0.3">
      <c r="A42" s="95" t="s">
        <v>633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647</v>
      </c>
      <c r="G42" s="96">
        <v>1500</v>
      </c>
      <c r="H42" s="34" t="s">
        <v>19</v>
      </c>
      <c r="I42" s="34" t="s">
        <v>77</v>
      </c>
      <c r="J42" s="35" t="s">
        <v>71</v>
      </c>
      <c r="K42" s="20"/>
    </row>
    <row r="43" spans="1:11" ht="15.75" customHeight="1" x14ac:dyDescent="0.3">
      <c r="A43" s="95" t="s">
        <v>642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647</v>
      </c>
      <c r="G43" s="96">
        <v>3000</v>
      </c>
      <c r="H43" s="34" t="s">
        <v>19</v>
      </c>
      <c r="I43" s="34" t="s">
        <v>77</v>
      </c>
      <c r="J43" s="35" t="s">
        <v>71</v>
      </c>
      <c r="K43" s="20"/>
    </row>
    <row r="44" spans="1:11" ht="15.75" customHeight="1" x14ac:dyDescent="0.3">
      <c r="A44" s="95" t="s">
        <v>643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647</v>
      </c>
      <c r="G44" s="96">
        <v>5000</v>
      </c>
      <c r="H44" s="34" t="s">
        <v>19</v>
      </c>
      <c r="I44" s="34" t="s">
        <v>77</v>
      </c>
      <c r="J44" s="35" t="s">
        <v>71</v>
      </c>
      <c r="K44" s="20"/>
    </row>
    <row r="45" spans="1:11" ht="15.75" customHeight="1" x14ac:dyDescent="0.3">
      <c r="A45" s="95" t="s">
        <v>561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647</v>
      </c>
      <c r="G45" s="96">
        <v>3000</v>
      </c>
      <c r="H45" s="34" t="s">
        <v>19</v>
      </c>
      <c r="I45" s="34" t="s">
        <v>77</v>
      </c>
      <c r="J45" s="35" t="s">
        <v>71</v>
      </c>
      <c r="K45" s="20"/>
    </row>
    <row r="46" spans="1:11" ht="15.75" customHeight="1" x14ac:dyDescent="0.3">
      <c r="A46" s="95" t="s">
        <v>545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647</v>
      </c>
      <c r="G46" s="96">
        <v>3000</v>
      </c>
      <c r="H46" s="34" t="s">
        <v>19</v>
      </c>
      <c r="I46" s="34" t="s">
        <v>77</v>
      </c>
      <c r="J46" s="35" t="s">
        <v>71</v>
      </c>
      <c r="K46" s="20"/>
    </row>
    <row r="47" spans="1:11" ht="15.75" customHeight="1" x14ac:dyDescent="0.3">
      <c r="A47" s="95" t="s">
        <v>294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647</v>
      </c>
      <c r="G47" s="96">
        <v>3000</v>
      </c>
      <c r="H47" s="34" t="s">
        <v>19</v>
      </c>
      <c r="I47" s="34" t="s">
        <v>77</v>
      </c>
      <c r="J47" s="35" t="s">
        <v>71</v>
      </c>
      <c r="K47" s="20"/>
    </row>
    <row r="48" spans="1:11" ht="15.75" customHeight="1" x14ac:dyDescent="0.3">
      <c r="A48" s="95" t="s">
        <v>420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647</v>
      </c>
      <c r="G48" s="96">
        <v>5000</v>
      </c>
      <c r="H48" s="34" t="s">
        <v>19</v>
      </c>
      <c r="I48" s="34" t="s">
        <v>77</v>
      </c>
      <c r="J48" s="35" t="s">
        <v>71</v>
      </c>
      <c r="K48" s="20"/>
    </row>
    <row r="49" spans="1:11" ht="15.75" customHeight="1" x14ac:dyDescent="0.3">
      <c r="A49" s="95" t="s">
        <v>562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647</v>
      </c>
      <c r="G49" s="96">
        <v>2500</v>
      </c>
      <c r="H49" s="34" t="s">
        <v>19</v>
      </c>
      <c r="I49" s="34" t="s">
        <v>77</v>
      </c>
      <c r="J49" s="35" t="s">
        <v>71</v>
      </c>
      <c r="K49" s="20"/>
    </row>
    <row r="50" spans="1:11" ht="15.75" customHeight="1" x14ac:dyDescent="0.3">
      <c r="A50" s="95" t="s">
        <v>566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647</v>
      </c>
      <c r="G50" s="96">
        <v>4000</v>
      </c>
      <c r="H50" s="34" t="s">
        <v>19</v>
      </c>
      <c r="I50" s="34" t="s">
        <v>77</v>
      </c>
      <c r="J50" s="35" t="s">
        <v>71</v>
      </c>
      <c r="K50" s="20"/>
    </row>
    <row r="51" spans="1:11" ht="15.75" customHeight="1" x14ac:dyDescent="0.3">
      <c r="A51" s="95" t="s">
        <v>457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647</v>
      </c>
      <c r="G51" s="96">
        <v>2500</v>
      </c>
      <c r="H51" s="34" t="s">
        <v>19</v>
      </c>
      <c r="I51" s="34" t="s">
        <v>77</v>
      </c>
      <c r="J51" s="35" t="s">
        <v>71</v>
      </c>
      <c r="K51" s="20"/>
    </row>
    <row r="52" spans="1:11" ht="15.75" customHeight="1" x14ac:dyDescent="0.3">
      <c r="A52" s="95" t="s">
        <v>536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647</v>
      </c>
      <c r="G52" s="96">
        <v>4000</v>
      </c>
      <c r="H52" s="34" t="s">
        <v>19</v>
      </c>
      <c r="I52" s="34" t="s">
        <v>77</v>
      </c>
      <c r="J52" s="35" t="s">
        <v>71</v>
      </c>
      <c r="K52" s="20"/>
    </row>
    <row r="53" spans="1:11" ht="15.75" customHeight="1" x14ac:dyDescent="0.3">
      <c r="A53" s="95" t="s">
        <v>535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647</v>
      </c>
      <c r="G53" s="96">
        <v>2500</v>
      </c>
      <c r="H53" s="34" t="s">
        <v>19</v>
      </c>
      <c r="I53" s="34" t="s">
        <v>77</v>
      </c>
      <c r="J53" s="35" t="s">
        <v>71</v>
      </c>
      <c r="K53" s="20"/>
    </row>
    <row r="54" spans="1:11" ht="15.75" customHeight="1" x14ac:dyDescent="0.3">
      <c r="A54" s="95" t="s">
        <v>351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647</v>
      </c>
      <c r="G54" s="96">
        <v>3000</v>
      </c>
      <c r="H54" s="34" t="s">
        <v>19</v>
      </c>
      <c r="I54" s="34" t="s">
        <v>77</v>
      </c>
      <c r="J54" s="35" t="s">
        <v>71</v>
      </c>
      <c r="K54" s="20"/>
    </row>
    <row r="55" spans="1:11" ht="15.75" customHeight="1" x14ac:dyDescent="0.3">
      <c r="A55" s="95" t="s">
        <v>334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647</v>
      </c>
      <c r="G55" s="96">
        <v>4000</v>
      </c>
      <c r="H55" s="34" t="s">
        <v>19</v>
      </c>
      <c r="I55" s="34" t="s">
        <v>77</v>
      </c>
      <c r="J55" s="35" t="s">
        <v>71</v>
      </c>
      <c r="K55" s="20"/>
    </row>
    <row r="56" spans="1:11" ht="15.75" customHeight="1" x14ac:dyDescent="0.3">
      <c r="A56" s="95" t="s">
        <v>525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647</v>
      </c>
      <c r="G56" s="96">
        <v>3000</v>
      </c>
      <c r="H56" s="34" t="s">
        <v>19</v>
      </c>
      <c r="I56" s="34" t="s">
        <v>77</v>
      </c>
      <c r="J56" s="35" t="s">
        <v>71</v>
      </c>
      <c r="K56" s="20"/>
    </row>
    <row r="57" spans="1:11" ht="15.75" customHeight="1" x14ac:dyDescent="0.3">
      <c r="A57" s="95" t="s">
        <v>652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648</v>
      </c>
      <c r="G57" s="96">
        <v>3180</v>
      </c>
      <c r="H57" s="34" t="s">
        <v>19</v>
      </c>
      <c r="I57" s="34" t="s">
        <v>77</v>
      </c>
      <c r="J57" s="35" t="s">
        <v>71</v>
      </c>
      <c r="K57" s="20"/>
    </row>
    <row r="58" spans="1:11" ht="18.75" x14ac:dyDescent="0.3">
      <c r="A58" s="64" t="s">
        <v>126</v>
      </c>
      <c r="B58" s="44"/>
      <c r="C58" s="24"/>
      <c r="D58" s="32"/>
      <c r="E58" s="33"/>
      <c r="F58" s="43"/>
      <c r="G58" s="55">
        <f>SUM(G8:G57)</f>
        <v>206530</v>
      </c>
      <c r="H58" s="34"/>
      <c r="I58" s="34"/>
      <c r="J58" s="35"/>
      <c r="K58" s="20"/>
    </row>
    <row r="59" spans="1:11" ht="18.75" x14ac:dyDescent="0.3">
      <c r="A59" s="47"/>
      <c r="B59" s="48"/>
      <c r="C59" s="49"/>
      <c r="D59" s="101"/>
      <c r="E59" s="51"/>
      <c r="F59" s="52"/>
      <c r="G59" s="104"/>
      <c r="H59" s="54"/>
      <c r="I59" s="54"/>
      <c r="J59" s="47"/>
      <c r="K59" s="20"/>
    </row>
    <row r="60" spans="1:11" ht="18.75" x14ac:dyDescent="0.3">
      <c r="A60" s="47"/>
      <c r="B60" s="48"/>
      <c r="C60" s="49"/>
      <c r="D60" s="50"/>
      <c r="E60" s="51"/>
      <c r="F60" s="52"/>
      <c r="G60" s="53"/>
      <c r="H60" s="54"/>
      <c r="I60" s="54"/>
      <c r="J60" s="47"/>
      <c r="K60" s="20"/>
    </row>
    <row r="61" spans="1:11" ht="18.75" x14ac:dyDescent="0.3">
      <c r="A61" s="47"/>
      <c r="B61" s="48"/>
      <c r="C61" s="49"/>
      <c r="D61" s="50"/>
      <c r="E61" s="51"/>
      <c r="F61" s="52"/>
      <c r="G61" s="53"/>
      <c r="H61" s="54"/>
      <c r="I61" s="54"/>
      <c r="J61" s="47"/>
      <c r="K61" s="20"/>
    </row>
    <row r="62" spans="1:11" ht="18.75" x14ac:dyDescent="0.3">
      <c r="A62" s="20"/>
      <c r="B62" s="20" t="s">
        <v>233</v>
      </c>
      <c r="C62" s="20"/>
      <c r="D62" s="20"/>
      <c r="E62" s="20"/>
      <c r="F62" s="20"/>
      <c r="G62" s="20"/>
      <c r="H62" s="20" t="s">
        <v>51</v>
      </c>
      <c r="I62" s="20"/>
    </row>
    <row r="63" spans="1:11" ht="18.75" x14ac:dyDescent="0.3">
      <c r="A63" s="20"/>
      <c r="B63" s="20" t="s">
        <v>81</v>
      </c>
      <c r="C63" s="20"/>
      <c r="D63" s="20"/>
      <c r="E63" s="20"/>
      <c r="F63" s="20"/>
      <c r="G63" s="20"/>
      <c r="H63" s="20" t="s">
        <v>44</v>
      </c>
      <c r="I63" s="20"/>
    </row>
    <row r="64" spans="1:11" ht="18.75" x14ac:dyDescent="0.3">
      <c r="A64" s="20"/>
      <c r="B64" s="20" t="s">
        <v>654</v>
      </c>
      <c r="C64" s="20"/>
      <c r="D64" s="20"/>
      <c r="E64" s="20"/>
      <c r="F64" s="20"/>
      <c r="G64" s="20"/>
      <c r="H64" s="20" t="s">
        <v>76</v>
      </c>
      <c r="I64" s="20"/>
    </row>
    <row r="65" spans="1:9" ht="18.75" x14ac:dyDescent="0.3">
      <c r="A65" s="20"/>
      <c r="B65" s="20" t="s">
        <v>653</v>
      </c>
      <c r="C65" s="20"/>
      <c r="D65" s="20"/>
      <c r="E65" s="20"/>
      <c r="F65" s="20"/>
      <c r="G65" s="20"/>
      <c r="H65" s="20" t="s">
        <v>75</v>
      </c>
      <c r="I65" s="20"/>
    </row>
    <row r="69" spans="1:9" x14ac:dyDescent="0.25">
      <c r="A69" s="45"/>
      <c r="C69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79" fitToHeight="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opLeftCell="A45" zoomScaleNormal="100" workbookViewId="0">
      <selection activeCell="C25" sqref="C24:C25"/>
    </sheetView>
  </sheetViews>
  <sheetFormatPr baseColWidth="10" defaultColWidth="9.140625" defaultRowHeight="15" x14ac:dyDescent="0.25"/>
  <cols>
    <col min="1" max="1" width="35.42578125" customWidth="1"/>
    <col min="2" max="2" width="25.140625" customWidth="1"/>
    <col min="3" max="3" width="24.8554687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10"/>
      <c r="B4" s="110"/>
      <c r="C4" s="110"/>
      <c r="D4" s="110" t="s">
        <v>629</v>
      </c>
      <c r="E4" s="110"/>
      <c r="F4" s="110"/>
      <c r="G4" s="110"/>
      <c r="H4" s="110"/>
      <c r="I4" s="110"/>
      <c r="J4" s="110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80.25" customHeight="1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5.75" customHeight="1" x14ac:dyDescent="0.3">
      <c r="A8" s="95" t="s">
        <v>477</v>
      </c>
      <c r="B8" s="44" t="s">
        <v>70</v>
      </c>
      <c r="C8" s="35" t="s">
        <v>71</v>
      </c>
      <c r="D8" s="32" t="s">
        <v>69</v>
      </c>
      <c r="E8" s="33" t="s">
        <v>68</v>
      </c>
      <c r="F8" s="99" t="s">
        <v>637</v>
      </c>
      <c r="G8" s="96">
        <v>10000</v>
      </c>
      <c r="H8" s="34" t="s">
        <v>19</v>
      </c>
      <c r="I8" s="34" t="s">
        <v>77</v>
      </c>
      <c r="J8" s="35" t="s">
        <v>71</v>
      </c>
      <c r="K8" s="20"/>
    </row>
    <row r="9" spans="1:11" ht="15.75" customHeight="1" x14ac:dyDescent="0.3">
      <c r="A9" s="95" t="s">
        <v>93</v>
      </c>
      <c r="B9" s="44" t="s">
        <v>70</v>
      </c>
      <c r="C9" s="35" t="s">
        <v>71</v>
      </c>
      <c r="D9" s="32" t="s">
        <v>69</v>
      </c>
      <c r="E9" s="33" t="s">
        <v>68</v>
      </c>
      <c r="F9" s="99" t="s">
        <v>637</v>
      </c>
      <c r="G9" s="96">
        <v>2500</v>
      </c>
      <c r="H9" s="34" t="s">
        <v>19</v>
      </c>
      <c r="I9" s="34" t="s">
        <v>77</v>
      </c>
      <c r="J9" s="35" t="s">
        <v>71</v>
      </c>
      <c r="K9" s="20"/>
    </row>
    <row r="10" spans="1:11" ht="15.75" customHeight="1" x14ac:dyDescent="0.3">
      <c r="A10" s="95" t="s">
        <v>630</v>
      </c>
      <c r="B10" s="44" t="s">
        <v>70</v>
      </c>
      <c r="C10" s="35" t="s">
        <v>71</v>
      </c>
      <c r="D10" s="32" t="s">
        <v>69</v>
      </c>
      <c r="E10" s="33" t="s">
        <v>68</v>
      </c>
      <c r="F10" s="99" t="s">
        <v>637</v>
      </c>
      <c r="G10" s="96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5.75" customHeight="1" x14ac:dyDescent="0.3">
      <c r="A11" s="95" t="s">
        <v>631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638</v>
      </c>
      <c r="G11" s="96">
        <v>8750</v>
      </c>
      <c r="H11" s="34" t="s">
        <v>19</v>
      </c>
      <c r="I11" s="34" t="s">
        <v>77</v>
      </c>
      <c r="J11" s="35" t="s">
        <v>71</v>
      </c>
      <c r="K11" s="20"/>
    </row>
    <row r="12" spans="1:11" ht="15.75" customHeight="1" x14ac:dyDescent="0.3">
      <c r="A12" s="95" t="s">
        <v>290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639</v>
      </c>
      <c r="G12" s="96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5.75" customHeight="1" x14ac:dyDescent="0.3">
      <c r="A13" s="95" t="s">
        <v>488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639</v>
      </c>
      <c r="G13" s="96">
        <v>4000</v>
      </c>
      <c r="H13" s="34" t="s">
        <v>19</v>
      </c>
      <c r="I13" s="34" t="s">
        <v>77</v>
      </c>
      <c r="J13" s="35" t="s">
        <v>71</v>
      </c>
      <c r="K13" s="20"/>
    </row>
    <row r="14" spans="1:11" ht="15.75" customHeight="1" x14ac:dyDescent="0.3">
      <c r="A14" s="95" t="s">
        <v>498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639</v>
      </c>
      <c r="G14" s="96">
        <v>4000</v>
      </c>
      <c r="H14" s="34" t="s">
        <v>19</v>
      </c>
      <c r="I14" s="34" t="s">
        <v>77</v>
      </c>
      <c r="J14" s="35" t="s">
        <v>71</v>
      </c>
      <c r="K14" s="20"/>
    </row>
    <row r="15" spans="1:11" ht="15.75" customHeight="1" x14ac:dyDescent="0.3">
      <c r="A15" s="95" t="s">
        <v>351</v>
      </c>
      <c r="B15" s="106" t="s">
        <v>70</v>
      </c>
      <c r="C15" s="35" t="s">
        <v>71</v>
      </c>
      <c r="D15" s="32" t="s">
        <v>69</v>
      </c>
      <c r="E15" s="33" t="s">
        <v>68</v>
      </c>
      <c r="F15" s="97" t="s">
        <v>639</v>
      </c>
      <c r="G15" s="96">
        <v>3000</v>
      </c>
      <c r="H15" s="34" t="s">
        <v>19</v>
      </c>
      <c r="I15" s="34" t="s">
        <v>77</v>
      </c>
      <c r="J15" s="35" t="s">
        <v>71</v>
      </c>
      <c r="K15" s="20"/>
    </row>
    <row r="16" spans="1:11" ht="15.75" customHeight="1" x14ac:dyDescent="0.3">
      <c r="A16" s="95" t="s">
        <v>535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639</v>
      </c>
      <c r="G16" s="96">
        <v>2500</v>
      </c>
      <c r="H16" s="34" t="s">
        <v>19</v>
      </c>
      <c r="I16" s="34" t="s">
        <v>77</v>
      </c>
      <c r="J16" s="35" t="s">
        <v>71</v>
      </c>
      <c r="K16" s="20"/>
    </row>
    <row r="17" spans="1:11" ht="15.75" customHeight="1" x14ac:dyDescent="0.25">
      <c r="A17" s="95" t="s">
        <v>457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639</v>
      </c>
      <c r="G17" s="96">
        <v>2500</v>
      </c>
      <c r="H17" s="34" t="s">
        <v>19</v>
      </c>
      <c r="I17" s="34" t="s">
        <v>77</v>
      </c>
      <c r="J17" s="35" t="s">
        <v>71</v>
      </c>
    </row>
    <row r="18" spans="1:11" ht="15.75" customHeight="1" x14ac:dyDescent="0.3">
      <c r="A18" s="95" t="s">
        <v>536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639</v>
      </c>
      <c r="G18" s="96">
        <v>4000</v>
      </c>
      <c r="H18" s="34" t="s">
        <v>19</v>
      </c>
      <c r="I18" s="34" t="s">
        <v>77</v>
      </c>
      <c r="J18" s="35" t="s">
        <v>71</v>
      </c>
      <c r="K18" s="20"/>
    </row>
    <row r="19" spans="1:11" ht="15.75" customHeight="1" x14ac:dyDescent="0.3">
      <c r="A19" s="95" t="s">
        <v>545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639</v>
      </c>
      <c r="G19" s="96">
        <v>3000</v>
      </c>
      <c r="H19" s="34" t="s">
        <v>19</v>
      </c>
      <c r="I19" s="34" t="s">
        <v>77</v>
      </c>
      <c r="J19" s="35" t="s">
        <v>71</v>
      </c>
      <c r="K19" s="20"/>
    </row>
    <row r="20" spans="1:11" ht="15.75" customHeight="1" x14ac:dyDescent="0.3">
      <c r="A20" s="95" t="s">
        <v>420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639</v>
      </c>
      <c r="G20" s="96">
        <v>5000</v>
      </c>
      <c r="H20" s="34" t="s">
        <v>19</v>
      </c>
      <c r="I20" s="34" t="s">
        <v>77</v>
      </c>
      <c r="J20" s="35" t="s">
        <v>71</v>
      </c>
      <c r="K20" s="20"/>
    </row>
    <row r="21" spans="1:11" ht="15.75" customHeight="1" x14ac:dyDescent="0.3">
      <c r="A21" s="95" t="s">
        <v>562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639</v>
      </c>
      <c r="G21" s="96">
        <v>2500</v>
      </c>
      <c r="H21" s="34" t="s">
        <v>19</v>
      </c>
      <c r="I21" s="34" t="s">
        <v>77</v>
      </c>
      <c r="J21" s="35" t="s">
        <v>71</v>
      </c>
      <c r="K21" s="20"/>
    </row>
    <row r="22" spans="1:11" ht="15.75" customHeight="1" x14ac:dyDescent="0.3">
      <c r="A22" s="95" t="s">
        <v>294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639</v>
      </c>
      <c r="G22" s="96">
        <v>3000</v>
      </c>
      <c r="H22" s="34" t="s">
        <v>19</v>
      </c>
      <c r="I22" s="34" t="s">
        <v>77</v>
      </c>
      <c r="J22" s="35" t="s">
        <v>71</v>
      </c>
      <c r="K22" s="20"/>
    </row>
    <row r="23" spans="1:11" ht="15.75" customHeight="1" x14ac:dyDescent="0.3">
      <c r="A23" s="95" t="s">
        <v>334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639</v>
      </c>
      <c r="G23" s="96">
        <v>4000</v>
      </c>
      <c r="H23" s="34" t="s">
        <v>19</v>
      </c>
      <c r="I23" s="34" t="s">
        <v>77</v>
      </c>
      <c r="J23" s="35" t="s">
        <v>71</v>
      </c>
      <c r="K23" s="20"/>
    </row>
    <row r="24" spans="1:11" ht="15.75" customHeight="1" x14ac:dyDescent="0.3">
      <c r="A24" s="95" t="s">
        <v>525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639</v>
      </c>
      <c r="G24" s="96">
        <v>3000</v>
      </c>
      <c r="H24" s="34" t="s">
        <v>19</v>
      </c>
      <c r="I24" s="34" t="s">
        <v>77</v>
      </c>
      <c r="J24" s="35" t="s">
        <v>71</v>
      </c>
      <c r="K24" s="20"/>
    </row>
    <row r="25" spans="1:11" ht="15.75" customHeight="1" x14ac:dyDescent="0.3">
      <c r="A25" s="95" t="s">
        <v>561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639</v>
      </c>
      <c r="G25" s="96">
        <v>3000</v>
      </c>
      <c r="H25" s="34" t="s">
        <v>19</v>
      </c>
      <c r="I25" s="34" t="s">
        <v>77</v>
      </c>
      <c r="J25" s="35" t="s">
        <v>71</v>
      </c>
      <c r="K25" s="20"/>
    </row>
    <row r="26" spans="1:11" ht="15.75" customHeight="1" x14ac:dyDescent="0.3">
      <c r="A26" s="95" t="s">
        <v>566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639</v>
      </c>
      <c r="G26" s="96">
        <v>4000</v>
      </c>
      <c r="H26" s="34" t="s">
        <v>19</v>
      </c>
      <c r="I26" s="34" t="s">
        <v>77</v>
      </c>
      <c r="J26" s="35" t="s">
        <v>71</v>
      </c>
      <c r="K26" s="20"/>
    </row>
    <row r="27" spans="1:11" ht="15.75" customHeight="1" x14ac:dyDescent="0.3">
      <c r="A27" s="95" t="s">
        <v>444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639</v>
      </c>
      <c r="G27" s="96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15.75" customHeight="1" x14ac:dyDescent="0.3">
      <c r="A28" s="95" t="s">
        <v>617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639</v>
      </c>
      <c r="G28" s="96">
        <v>2000</v>
      </c>
      <c r="H28" s="34" t="s">
        <v>19</v>
      </c>
      <c r="I28" s="34" t="s">
        <v>77</v>
      </c>
      <c r="J28" s="35" t="s">
        <v>71</v>
      </c>
      <c r="K28" s="20"/>
    </row>
    <row r="29" spans="1:11" ht="15.75" customHeight="1" x14ac:dyDescent="0.3">
      <c r="A29" s="95" t="s">
        <v>618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639</v>
      </c>
      <c r="G29" s="96">
        <v>2000</v>
      </c>
      <c r="H29" s="34" t="s">
        <v>19</v>
      </c>
      <c r="I29" s="34" t="s">
        <v>77</v>
      </c>
      <c r="J29" s="35" t="s">
        <v>71</v>
      </c>
      <c r="K29" s="20"/>
    </row>
    <row r="30" spans="1:11" ht="15.75" customHeight="1" x14ac:dyDescent="0.3">
      <c r="A30" s="95" t="s">
        <v>619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639</v>
      </c>
      <c r="G30" s="96">
        <v>2000</v>
      </c>
      <c r="H30" s="34" t="s">
        <v>19</v>
      </c>
      <c r="I30" s="34" t="s">
        <v>77</v>
      </c>
      <c r="J30" s="35" t="s">
        <v>71</v>
      </c>
      <c r="K30" s="20"/>
    </row>
    <row r="31" spans="1:11" ht="15.75" customHeight="1" x14ac:dyDescent="0.3">
      <c r="A31" s="95" t="s">
        <v>620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639</v>
      </c>
      <c r="G31" s="96">
        <v>2500</v>
      </c>
      <c r="H31" s="34" t="s">
        <v>19</v>
      </c>
      <c r="I31" s="34" t="s">
        <v>77</v>
      </c>
      <c r="J31" s="35" t="s">
        <v>71</v>
      </c>
      <c r="K31" s="20"/>
    </row>
    <row r="32" spans="1:11" ht="15.75" customHeight="1" x14ac:dyDescent="0.3">
      <c r="A32" s="95" t="s">
        <v>621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639</v>
      </c>
      <c r="G32" s="96">
        <v>3000</v>
      </c>
      <c r="H32" s="34" t="s">
        <v>19</v>
      </c>
      <c r="I32" s="34" t="s">
        <v>77</v>
      </c>
      <c r="J32" s="35" t="s">
        <v>71</v>
      </c>
      <c r="K32" s="20"/>
    </row>
    <row r="33" spans="1:11" ht="15.75" customHeight="1" x14ac:dyDescent="0.3">
      <c r="A33" s="95" t="s">
        <v>622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639</v>
      </c>
      <c r="G33" s="96">
        <v>2000</v>
      </c>
      <c r="H33" s="34" t="s">
        <v>19</v>
      </c>
      <c r="I33" s="34" t="s">
        <v>77</v>
      </c>
      <c r="J33" s="35" t="s">
        <v>71</v>
      </c>
      <c r="K33" s="20"/>
    </row>
    <row r="34" spans="1:11" ht="15.75" customHeight="1" x14ac:dyDescent="0.3">
      <c r="A34" s="95" t="s">
        <v>296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639</v>
      </c>
      <c r="G34" s="96">
        <v>7500</v>
      </c>
      <c r="H34" s="34" t="s">
        <v>19</v>
      </c>
      <c r="I34" s="34" t="s">
        <v>77</v>
      </c>
      <c r="J34" s="35" t="s">
        <v>71</v>
      </c>
      <c r="K34" s="20"/>
    </row>
    <row r="35" spans="1:11" ht="15.75" customHeight="1" x14ac:dyDescent="0.3">
      <c r="A35" s="95" t="s">
        <v>298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639</v>
      </c>
      <c r="G35" s="96">
        <v>2000</v>
      </c>
      <c r="H35" s="34" t="s">
        <v>19</v>
      </c>
      <c r="I35" s="34" t="s">
        <v>77</v>
      </c>
      <c r="J35" s="35" t="s">
        <v>71</v>
      </c>
      <c r="K35" s="20"/>
    </row>
    <row r="36" spans="1:11" ht="15.75" customHeight="1" x14ac:dyDescent="0.3">
      <c r="A36" s="95" t="s">
        <v>315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639</v>
      </c>
      <c r="G36" s="96">
        <v>3000</v>
      </c>
      <c r="H36" s="34" t="s">
        <v>19</v>
      </c>
      <c r="I36" s="34" t="s">
        <v>77</v>
      </c>
      <c r="J36" s="35" t="s">
        <v>71</v>
      </c>
      <c r="K36" s="20"/>
    </row>
    <row r="37" spans="1:11" ht="15.75" customHeight="1" x14ac:dyDescent="0.3">
      <c r="A37" s="95" t="s">
        <v>541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639</v>
      </c>
      <c r="G37" s="96">
        <v>10000</v>
      </c>
      <c r="H37" s="34" t="s">
        <v>19</v>
      </c>
      <c r="I37" s="34" t="s">
        <v>77</v>
      </c>
      <c r="J37" s="35" t="s">
        <v>71</v>
      </c>
      <c r="K37" s="20"/>
    </row>
    <row r="38" spans="1:11" ht="15.75" customHeight="1" x14ac:dyDescent="0.3">
      <c r="A38" s="95" t="s">
        <v>302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639</v>
      </c>
      <c r="G38" s="96">
        <v>10000</v>
      </c>
      <c r="H38" s="34" t="s">
        <v>19</v>
      </c>
      <c r="I38" s="34" t="s">
        <v>77</v>
      </c>
      <c r="J38" s="35" t="s">
        <v>71</v>
      </c>
      <c r="K38" s="20"/>
    </row>
    <row r="39" spans="1:11" ht="15.75" customHeight="1" x14ac:dyDescent="0.3">
      <c r="A39" s="95" t="s">
        <v>443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639</v>
      </c>
      <c r="G39" s="96">
        <v>6000</v>
      </c>
      <c r="H39" s="34" t="s">
        <v>19</v>
      </c>
      <c r="I39" s="34" t="s">
        <v>77</v>
      </c>
      <c r="J39" s="35" t="s">
        <v>71</v>
      </c>
      <c r="K39" s="20"/>
    </row>
    <row r="40" spans="1:11" ht="15.75" customHeight="1" x14ac:dyDescent="0.3">
      <c r="A40" s="95" t="s">
        <v>316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639</v>
      </c>
      <c r="G40" s="96">
        <v>5000</v>
      </c>
      <c r="H40" s="34" t="s">
        <v>19</v>
      </c>
      <c r="I40" s="34" t="s">
        <v>77</v>
      </c>
      <c r="J40" s="35" t="s">
        <v>71</v>
      </c>
      <c r="K40" s="20"/>
    </row>
    <row r="41" spans="1:11" ht="15.75" customHeight="1" x14ac:dyDescent="0.3">
      <c r="A41" s="95" t="s">
        <v>319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639</v>
      </c>
      <c r="G41" s="96">
        <v>5000</v>
      </c>
      <c r="H41" s="34" t="s">
        <v>19</v>
      </c>
      <c r="I41" s="34" t="s">
        <v>77</v>
      </c>
      <c r="J41" s="35" t="s">
        <v>71</v>
      </c>
      <c r="K41" s="20"/>
    </row>
    <row r="42" spans="1:11" ht="15.75" customHeight="1" x14ac:dyDescent="0.3">
      <c r="A42" s="95" t="s">
        <v>309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639</v>
      </c>
      <c r="G42" s="96">
        <v>4000</v>
      </c>
      <c r="H42" s="34" t="s">
        <v>19</v>
      </c>
      <c r="I42" s="34" t="s">
        <v>77</v>
      </c>
      <c r="J42" s="35" t="s">
        <v>71</v>
      </c>
      <c r="K42" s="20"/>
    </row>
    <row r="43" spans="1:11" ht="15.75" customHeight="1" x14ac:dyDescent="0.3">
      <c r="A43" s="95" t="s">
        <v>307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639</v>
      </c>
      <c r="G43" s="96">
        <v>3000</v>
      </c>
      <c r="H43" s="34" t="s">
        <v>19</v>
      </c>
      <c r="I43" s="34" t="s">
        <v>77</v>
      </c>
      <c r="J43" s="35" t="s">
        <v>71</v>
      </c>
      <c r="K43" s="20"/>
    </row>
    <row r="44" spans="1:11" ht="15.75" customHeight="1" x14ac:dyDescent="0.3">
      <c r="A44" s="95" t="s">
        <v>442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639</v>
      </c>
      <c r="G44" s="96">
        <v>7000</v>
      </c>
      <c r="H44" s="34" t="s">
        <v>19</v>
      </c>
      <c r="I44" s="34" t="s">
        <v>77</v>
      </c>
      <c r="J44" s="35" t="s">
        <v>71</v>
      </c>
      <c r="K44" s="20"/>
    </row>
    <row r="45" spans="1:11" ht="15.75" customHeight="1" x14ac:dyDescent="0.3">
      <c r="A45" s="95" t="s">
        <v>544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639</v>
      </c>
      <c r="G45" s="96">
        <v>3000</v>
      </c>
      <c r="H45" s="34" t="s">
        <v>19</v>
      </c>
      <c r="I45" s="34" t="s">
        <v>77</v>
      </c>
      <c r="J45" s="35" t="s">
        <v>71</v>
      </c>
      <c r="K45" s="20"/>
    </row>
    <row r="46" spans="1:11" ht="15.75" customHeight="1" x14ac:dyDescent="0.3">
      <c r="A46" s="95" t="s">
        <v>299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639</v>
      </c>
      <c r="G46" s="96">
        <v>5000</v>
      </c>
      <c r="H46" s="34" t="s">
        <v>19</v>
      </c>
      <c r="I46" s="34" t="s">
        <v>77</v>
      </c>
      <c r="J46" s="35" t="s">
        <v>71</v>
      </c>
      <c r="K46" s="20"/>
    </row>
    <row r="47" spans="1:11" ht="15.75" customHeight="1" x14ac:dyDescent="0.3">
      <c r="A47" s="95" t="s">
        <v>632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639</v>
      </c>
      <c r="G47" s="96">
        <v>3000</v>
      </c>
      <c r="H47" s="34" t="s">
        <v>19</v>
      </c>
      <c r="I47" s="34" t="s">
        <v>77</v>
      </c>
      <c r="J47" s="35" t="s">
        <v>71</v>
      </c>
      <c r="K47" s="20"/>
    </row>
    <row r="48" spans="1:11" ht="15.75" customHeight="1" x14ac:dyDescent="0.3">
      <c r="A48" s="95" t="s">
        <v>633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639</v>
      </c>
      <c r="G48" s="96">
        <v>1500</v>
      </c>
      <c r="H48" s="34" t="s">
        <v>19</v>
      </c>
      <c r="I48" s="34" t="s">
        <v>77</v>
      </c>
      <c r="J48" s="35" t="s">
        <v>71</v>
      </c>
      <c r="K48" s="20"/>
    </row>
    <row r="49" spans="1:11" ht="15.75" customHeight="1" x14ac:dyDescent="0.3">
      <c r="A49" s="95" t="s">
        <v>634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639</v>
      </c>
      <c r="G49" s="96">
        <v>7000</v>
      </c>
      <c r="H49" s="34" t="s">
        <v>19</v>
      </c>
      <c r="I49" s="34" t="s">
        <v>77</v>
      </c>
      <c r="J49" s="35" t="s">
        <v>71</v>
      </c>
      <c r="K49" s="20"/>
    </row>
    <row r="50" spans="1:11" ht="15.75" customHeight="1" x14ac:dyDescent="0.3">
      <c r="A50" s="95" t="s">
        <v>635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639</v>
      </c>
      <c r="G50" s="96">
        <v>3000</v>
      </c>
      <c r="H50" s="34" t="s">
        <v>19</v>
      </c>
      <c r="I50" s="34" t="s">
        <v>77</v>
      </c>
      <c r="J50" s="35" t="s">
        <v>71</v>
      </c>
      <c r="K50" s="20"/>
    </row>
    <row r="51" spans="1:11" ht="15.75" customHeight="1" x14ac:dyDescent="0.3">
      <c r="A51" s="95" t="s">
        <v>439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639</v>
      </c>
      <c r="G51" s="96">
        <v>5000</v>
      </c>
      <c r="H51" s="34" t="s">
        <v>19</v>
      </c>
      <c r="I51" s="34" t="s">
        <v>77</v>
      </c>
      <c r="J51" s="35" t="s">
        <v>71</v>
      </c>
      <c r="K51" s="20"/>
    </row>
    <row r="52" spans="1:11" ht="15.75" customHeight="1" x14ac:dyDescent="0.3">
      <c r="A52" s="95" t="s">
        <v>499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639</v>
      </c>
      <c r="G52" s="96">
        <v>2500</v>
      </c>
      <c r="H52" s="34" t="s">
        <v>19</v>
      </c>
      <c r="I52" s="34" t="s">
        <v>77</v>
      </c>
      <c r="J52" s="35" t="s">
        <v>71</v>
      </c>
      <c r="K52" s="20"/>
    </row>
    <row r="53" spans="1:11" ht="15.75" customHeight="1" x14ac:dyDescent="0.3">
      <c r="A53" s="95" t="s">
        <v>636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639</v>
      </c>
      <c r="G53" s="96">
        <v>10000</v>
      </c>
      <c r="H53" s="34" t="s">
        <v>19</v>
      </c>
      <c r="I53" s="34" t="s">
        <v>77</v>
      </c>
      <c r="J53" s="35" t="s">
        <v>71</v>
      </c>
      <c r="K53" s="20"/>
    </row>
    <row r="54" spans="1:11" ht="15.75" customHeight="1" x14ac:dyDescent="0.3">
      <c r="A54" s="95" t="s">
        <v>339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639</v>
      </c>
      <c r="G54" s="96">
        <v>3780</v>
      </c>
      <c r="H54" s="34" t="s">
        <v>19</v>
      </c>
      <c r="I54" s="34" t="s">
        <v>77</v>
      </c>
      <c r="J54" s="35" t="s">
        <v>71</v>
      </c>
      <c r="K54" s="20"/>
    </row>
    <row r="55" spans="1:11" ht="18.75" x14ac:dyDescent="0.3">
      <c r="A55" s="64" t="s">
        <v>126</v>
      </c>
      <c r="B55" s="44"/>
      <c r="C55" s="24"/>
      <c r="D55" s="32"/>
      <c r="E55" s="33"/>
      <c r="F55" s="43"/>
      <c r="G55" s="55">
        <f>SUM(G8:G54)</f>
        <v>203530</v>
      </c>
      <c r="H55" s="34"/>
      <c r="I55" s="34"/>
      <c r="J55" s="35"/>
      <c r="K55" s="20"/>
    </row>
    <row r="56" spans="1:11" ht="18.75" x14ac:dyDescent="0.3">
      <c r="A56" s="47"/>
      <c r="B56" s="48"/>
      <c r="C56" s="49"/>
      <c r="D56" s="101"/>
      <c r="E56" s="51"/>
      <c r="F56" s="52"/>
      <c r="G56" s="104"/>
      <c r="H56" s="54"/>
      <c r="I56" s="54"/>
      <c r="J56" s="47"/>
      <c r="K56" s="20"/>
    </row>
    <row r="57" spans="1:11" ht="18.75" x14ac:dyDescent="0.3">
      <c r="A57" s="47"/>
      <c r="B57" s="48"/>
      <c r="C57" s="49"/>
      <c r="D57" s="50"/>
      <c r="E57" s="51"/>
      <c r="F57" s="52"/>
      <c r="G57" s="53"/>
      <c r="H57" s="54"/>
      <c r="I57" s="54"/>
      <c r="J57" s="47"/>
      <c r="K57" s="20"/>
    </row>
    <row r="58" spans="1:11" ht="18.75" x14ac:dyDescent="0.3">
      <c r="A58" s="47"/>
      <c r="B58" s="48"/>
      <c r="C58" s="49"/>
      <c r="D58" s="50"/>
      <c r="E58" s="51"/>
      <c r="F58" s="52"/>
      <c r="G58" s="53"/>
      <c r="H58" s="54"/>
      <c r="I58" s="54"/>
      <c r="J58" s="47"/>
      <c r="K58" s="20"/>
    </row>
    <row r="59" spans="1:11" ht="18.75" x14ac:dyDescent="0.3">
      <c r="A59" s="20"/>
      <c r="B59" s="20" t="s">
        <v>233</v>
      </c>
      <c r="C59" s="20"/>
      <c r="D59" s="20"/>
      <c r="E59" s="20"/>
      <c r="F59" s="20"/>
      <c r="G59" s="20"/>
      <c r="H59" s="20" t="s">
        <v>51</v>
      </c>
      <c r="I59" s="20"/>
    </row>
    <row r="60" spans="1:11" ht="18.75" x14ac:dyDescent="0.3">
      <c r="A60" s="20"/>
      <c r="B60" s="20" t="s">
        <v>81</v>
      </c>
      <c r="C60" s="20"/>
      <c r="D60" s="20"/>
      <c r="E60" s="20"/>
      <c r="F60" s="20"/>
      <c r="G60" s="20"/>
      <c r="H60" s="20" t="s">
        <v>44</v>
      </c>
      <c r="I60" s="20"/>
    </row>
    <row r="61" spans="1:11" ht="18.75" x14ac:dyDescent="0.3">
      <c r="A61" s="20"/>
      <c r="B61" s="20" t="s">
        <v>45</v>
      </c>
      <c r="C61" s="20"/>
      <c r="D61" s="20"/>
      <c r="E61" s="20"/>
      <c r="F61" s="20"/>
      <c r="G61" s="20"/>
      <c r="H61" s="20" t="s">
        <v>76</v>
      </c>
      <c r="I61" s="20"/>
    </row>
    <row r="62" spans="1:11" ht="18.75" x14ac:dyDescent="0.3">
      <c r="A62" s="20"/>
      <c r="B62" s="20" t="s">
        <v>46</v>
      </c>
      <c r="C62" s="20"/>
      <c r="D62" s="20"/>
      <c r="E62" s="20"/>
      <c r="F62" s="20"/>
      <c r="G62" s="20"/>
      <c r="H62" s="20" t="s">
        <v>75</v>
      </c>
      <c r="I62" s="20"/>
    </row>
    <row r="66" spans="1:3" x14ac:dyDescent="0.25">
      <c r="A66" s="45"/>
      <c r="C66" s="45"/>
    </row>
  </sheetData>
  <autoFilter ref="A6:J55"/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79" fitToHeight="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opLeftCell="D46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9"/>
      <c r="B4" s="109"/>
      <c r="C4" s="109"/>
      <c r="D4" s="109" t="s">
        <v>612</v>
      </c>
      <c r="E4" s="109"/>
      <c r="F4" s="109"/>
      <c r="G4" s="109"/>
      <c r="H4" s="109"/>
      <c r="I4" s="109"/>
      <c r="J4" s="109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8.75" x14ac:dyDescent="0.3">
      <c r="A8" s="95" t="s">
        <v>39</v>
      </c>
      <c r="B8" s="44" t="s">
        <v>70</v>
      </c>
      <c r="C8" s="35" t="s">
        <v>71</v>
      </c>
      <c r="D8" s="32" t="s">
        <v>69</v>
      </c>
      <c r="E8" s="33" t="s">
        <v>68</v>
      </c>
      <c r="F8" s="99">
        <v>44378</v>
      </c>
      <c r="G8" s="96">
        <v>12389.71</v>
      </c>
      <c r="H8" s="34" t="s">
        <v>19</v>
      </c>
      <c r="I8" s="34" t="s">
        <v>77</v>
      </c>
      <c r="J8" s="35" t="s">
        <v>71</v>
      </c>
      <c r="K8" s="20"/>
    </row>
    <row r="9" spans="1:11" ht="30" x14ac:dyDescent="0.3">
      <c r="A9" s="95" t="s">
        <v>613</v>
      </c>
      <c r="B9" s="44" t="s">
        <v>70</v>
      </c>
      <c r="C9" s="35" t="s">
        <v>71</v>
      </c>
      <c r="D9" s="32" t="s">
        <v>69</v>
      </c>
      <c r="E9" s="33" t="s">
        <v>68</v>
      </c>
      <c r="F9" s="97" t="s">
        <v>624</v>
      </c>
      <c r="G9" s="96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30" x14ac:dyDescent="0.3">
      <c r="A10" s="95" t="s">
        <v>614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624</v>
      </c>
      <c r="G10" s="96">
        <v>7000</v>
      </c>
      <c r="H10" s="34" t="s">
        <v>19</v>
      </c>
      <c r="I10" s="34" t="s">
        <v>77</v>
      </c>
      <c r="J10" s="35" t="s">
        <v>71</v>
      </c>
      <c r="K10" s="20"/>
    </row>
    <row r="11" spans="1:11" ht="30" x14ac:dyDescent="0.3">
      <c r="A11" s="95" t="s">
        <v>615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625</v>
      </c>
      <c r="G11" s="96">
        <v>12000</v>
      </c>
      <c r="H11" s="34" t="s">
        <v>19</v>
      </c>
      <c r="I11" s="34" t="s">
        <v>77</v>
      </c>
      <c r="J11" s="35" t="s">
        <v>71</v>
      </c>
      <c r="K11" s="20"/>
    </row>
    <row r="12" spans="1:11" ht="30" x14ac:dyDescent="0.3">
      <c r="A12" s="95" t="s">
        <v>567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626</v>
      </c>
      <c r="G12" s="96">
        <v>30000</v>
      </c>
      <c r="H12" s="34" t="s">
        <v>19</v>
      </c>
      <c r="I12" s="34" t="s">
        <v>77</v>
      </c>
      <c r="J12" s="35" t="s">
        <v>71</v>
      </c>
      <c r="K12" s="20"/>
    </row>
    <row r="13" spans="1:11" ht="30" x14ac:dyDescent="0.3">
      <c r="A13" s="95" t="s">
        <v>616</v>
      </c>
      <c r="B13" s="106" t="s">
        <v>70</v>
      </c>
      <c r="C13" s="35" t="s">
        <v>71</v>
      </c>
      <c r="D13" s="32" t="s">
        <v>69</v>
      </c>
      <c r="E13" s="33" t="s">
        <v>68</v>
      </c>
      <c r="F13" s="97" t="s">
        <v>626</v>
      </c>
      <c r="G13" s="96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30" x14ac:dyDescent="0.3">
      <c r="A14" s="95" t="s">
        <v>488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627</v>
      </c>
      <c r="G14" s="96">
        <v>4000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25">
      <c r="A15" s="95" t="s">
        <v>498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627</v>
      </c>
      <c r="G15" s="96">
        <v>4000</v>
      </c>
      <c r="H15" s="34" t="s">
        <v>19</v>
      </c>
      <c r="I15" s="34" t="s">
        <v>77</v>
      </c>
      <c r="J15" s="35" t="s">
        <v>71</v>
      </c>
    </row>
    <row r="16" spans="1:11" ht="30" x14ac:dyDescent="0.3">
      <c r="A16" s="95" t="s">
        <v>499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627</v>
      </c>
      <c r="G16" s="96">
        <v>2500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3">
      <c r="A17" s="95" t="s">
        <v>351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627</v>
      </c>
      <c r="G17" s="96">
        <v>3000</v>
      </c>
      <c r="H17" s="34" t="s">
        <v>19</v>
      </c>
      <c r="I17" s="34" t="s">
        <v>77</v>
      </c>
      <c r="J17" s="35" t="s">
        <v>71</v>
      </c>
      <c r="K17" s="20"/>
    </row>
    <row r="18" spans="1:11" ht="30" x14ac:dyDescent="0.3">
      <c r="A18" s="95" t="s">
        <v>535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627</v>
      </c>
      <c r="G18" s="96">
        <v>2500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457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627</v>
      </c>
      <c r="G19" s="96">
        <v>2500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536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627</v>
      </c>
      <c r="G20" s="96">
        <v>4000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525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627</v>
      </c>
      <c r="G21" s="96">
        <v>3000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334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627</v>
      </c>
      <c r="G22" s="96">
        <v>4000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294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627</v>
      </c>
      <c r="G23" s="96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562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627</v>
      </c>
      <c r="G24" s="96">
        <v>2500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420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627</v>
      </c>
      <c r="G25" s="96">
        <v>5000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545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627</v>
      </c>
      <c r="G26" s="96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561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627</v>
      </c>
      <c r="G27" s="96">
        <v>3000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566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627</v>
      </c>
      <c r="G28" s="96">
        <v>4000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95" t="s">
        <v>444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627</v>
      </c>
      <c r="G29" s="96">
        <v>5000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617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627</v>
      </c>
      <c r="G30" s="96">
        <v>2000</v>
      </c>
      <c r="H30" s="34" t="s">
        <v>19</v>
      </c>
      <c r="I30" s="34" t="s">
        <v>77</v>
      </c>
      <c r="J30" s="35" t="s">
        <v>71</v>
      </c>
      <c r="K30" s="20"/>
    </row>
    <row r="31" spans="1:11" ht="30" x14ac:dyDescent="0.3">
      <c r="A31" s="95" t="s">
        <v>618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627</v>
      </c>
      <c r="G31" s="96">
        <v>2000</v>
      </c>
      <c r="H31" s="34" t="s">
        <v>19</v>
      </c>
      <c r="I31" s="34" t="s">
        <v>77</v>
      </c>
      <c r="J31" s="35" t="s">
        <v>71</v>
      </c>
      <c r="K31" s="20"/>
    </row>
    <row r="32" spans="1:11" ht="30" x14ac:dyDescent="0.3">
      <c r="A32" s="95" t="s">
        <v>619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627</v>
      </c>
      <c r="G32" s="96">
        <v>2000</v>
      </c>
      <c r="H32" s="34" t="s">
        <v>19</v>
      </c>
      <c r="I32" s="34" t="s">
        <v>77</v>
      </c>
      <c r="J32" s="35" t="s">
        <v>71</v>
      </c>
      <c r="K32" s="20"/>
    </row>
    <row r="33" spans="1:11" ht="30" x14ac:dyDescent="0.3">
      <c r="A33" s="95" t="s">
        <v>620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627</v>
      </c>
      <c r="G33" s="96">
        <v>2500</v>
      </c>
      <c r="H33" s="34" t="s">
        <v>19</v>
      </c>
      <c r="I33" s="34" t="s">
        <v>77</v>
      </c>
      <c r="J33" s="35" t="s">
        <v>71</v>
      </c>
      <c r="K33" s="20"/>
    </row>
    <row r="34" spans="1:11" ht="30" x14ac:dyDescent="0.3">
      <c r="A34" s="95" t="s">
        <v>621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627</v>
      </c>
      <c r="G34" s="96">
        <v>3000</v>
      </c>
      <c r="H34" s="34" t="s">
        <v>19</v>
      </c>
      <c r="I34" s="34" t="s">
        <v>77</v>
      </c>
      <c r="J34" s="35" t="s">
        <v>71</v>
      </c>
      <c r="K34" s="20"/>
    </row>
    <row r="35" spans="1:11" ht="30" x14ac:dyDescent="0.3">
      <c r="A35" s="95" t="s">
        <v>622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627</v>
      </c>
      <c r="G35" s="96">
        <v>2000</v>
      </c>
      <c r="H35" s="34" t="s">
        <v>19</v>
      </c>
      <c r="I35" s="34" t="s">
        <v>77</v>
      </c>
      <c r="J35" s="35" t="s">
        <v>71</v>
      </c>
      <c r="K35" s="20"/>
    </row>
    <row r="36" spans="1:11" ht="30" x14ac:dyDescent="0.3">
      <c r="A36" s="95" t="s">
        <v>290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627</v>
      </c>
      <c r="G36" s="96">
        <v>5000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593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627</v>
      </c>
      <c r="G37" s="96">
        <v>5000</v>
      </c>
      <c r="H37" s="34" t="s">
        <v>19</v>
      </c>
      <c r="I37" s="34" t="s">
        <v>77</v>
      </c>
      <c r="J37" s="35" t="s">
        <v>71</v>
      </c>
      <c r="K37" s="20"/>
    </row>
    <row r="38" spans="1:11" ht="30" x14ac:dyDescent="0.3">
      <c r="A38" s="95" t="s">
        <v>296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627</v>
      </c>
      <c r="G38" s="96">
        <v>7500</v>
      </c>
      <c r="H38" s="34" t="s">
        <v>19</v>
      </c>
      <c r="I38" s="34" t="s">
        <v>77</v>
      </c>
      <c r="J38" s="35" t="s">
        <v>71</v>
      </c>
      <c r="K38" s="20"/>
    </row>
    <row r="39" spans="1:11" ht="30" x14ac:dyDescent="0.3">
      <c r="A39" s="95" t="s">
        <v>541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627</v>
      </c>
      <c r="G39" s="96">
        <v>10000</v>
      </c>
      <c r="H39" s="34" t="s">
        <v>19</v>
      </c>
      <c r="I39" s="34" t="s">
        <v>77</v>
      </c>
      <c r="J39" s="35" t="s">
        <v>71</v>
      </c>
      <c r="K39" s="20"/>
    </row>
    <row r="40" spans="1:11" ht="30" x14ac:dyDescent="0.3">
      <c r="A40" s="95" t="s">
        <v>302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627</v>
      </c>
      <c r="G40" s="96">
        <v>10000</v>
      </c>
      <c r="H40" s="34" t="s">
        <v>19</v>
      </c>
      <c r="I40" s="34" t="s">
        <v>77</v>
      </c>
      <c r="J40" s="35" t="s">
        <v>71</v>
      </c>
      <c r="K40" s="20"/>
    </row>
    <row r="41" spans="1:11" ht="30" x14ac:dyDescent="0.3">
      <c r="A41" s="95" t="s">
        <v>443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627</v>
      </c>
      <c r="G41" s="96">
        <v>6000</v>
      </c>
      <c r="H41" s="34" t="s">
        <v>19</v>
      </c>
      <c r="I41" s="34" t="s">
        <v>77</v>
      </c>
      <c r="J41" s="35" t="s">
        <v>71</v>
      </c>
      <c r="K41" s="20"/>
    </row>
    <row r="42" spans="1:11" ht="30" x14ac:dyDescent="0.3">
      <c r="A42" s="95" t="s">
        <v>316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627</v>
      </c>
      <c r="G42" s="96">
        <v>5000</v>
      </c>
      <c r="H42" s="34" t="s">
        <v>19</v>
      </c>
      <c r="I42" s="34" t="s">
        <v>77</v>
      </c>
      <c r="J42" s="35" t="s">
        <v>71</v>
      </c>
      <c r="K42" s="20"/>
    </row>
    <row r="43" spans="1:11" ht="30" x14ac:dyDescent="0.3">
      <c r="A43" s="95" t="s">
        <v>298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627</v>
      </c>
      <c r="G43" s="96">
        <v>2000</v>
      </c>
      <c r="H43" s="34" t="s">
        <v>19</v>
      </c>
      <c r="I43" s="34" t="s">
        <v>77</v>
      </c>
      <c r="J43" s="35" t="s">
        <v>71</v>
      </c>
      <c r="K43" s="20"/>
    </row>
    <row r="44" spans="1:11" ht="30" x14ac:dyDescent="0.3">
      <c r="A44" s="95" t="s">
        <v>319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627</v>
      </c>
      <c r="G44" s="96">
        <v>5000</v>
      </c>
      <c r="H44" s="34" t="s">
        <v>19</v>
      </c>
      <c r="I44" s="34" t="s">
        <v>77</v>
      </c>
      <c r="J44" s="35" t="s">
        <v>71</v>
      </c>
      <c r="K44" s="20"/>
    </row>
    <row r="45" spans="1:11" ht="30" x14ac:dyDescent="0.3">
      <c r="A45" s="95" t="s">
        <v>309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627</v>
      </c>
      <c r="G45" s="96">
        <v>4000</v>
      </c>
      <c r="H45" s="34" t="s">
        <v>19</v>
      </c>
      <c r="I45" s="34" t="s">
        <v>77</v>
      </c>
      <c r="J45" s="35" t="s">
        <v>71</v>
      </c>
      <c r="K45" s="20"/>
    </row>
    <row r="46" spans="1:11" ht="30" x14ac:dyDescent="0.3">
      <c r="A46" s="95" t="s">
        <v>307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627</v>
      </c>
      <c r="G46" s="96">
        <v>3000</v>
      </c>
      <c r="H46" s="34" t="s">
        <v>19</v>
      </c>
      <c r="I46" s="34" t="s">
        <v>77</v>
      </c>
      <c r="J46" s="35" t="s">
        <v>71</v>
      </c>
      <c r="K46" s="20"/>
    </row>
    <row r="47" spans="1:11" ht="30" x14ac:dyDescent="0.3">
      <c r="A47" s="95" t="s">
        <v>442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627</v>
      </c>
      <c r="G47" s="96">
        <v>7000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544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627</v>
      </c>
      <c r="G48" s="96">
        <v>3000</v>
      </c>
      <c r="H48" s="34" t="s">
        <v>19</v>
      </c>
      <c r="I48" s="34" t="s">
        <v>77</v>
      </c>
      <c r="J48" s="35" t="s">
        <v>71</v>
      </c>
      <c r="K48" s="20"/>
    </row>
    <row r="49" spans="1:11" ht="30" x14ac:dyDescent="0.3">
      <c r="A49" s="95" t="s">
        <v>299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627</v>
      </c>
      <c r="G49" s="96">
        <v>5000</v>
      </c>
      <c r="H49" s="34" t="s">
        <v>19</v>
      </c>
      <c r="I49" s="34" t="s">
        <v>77</v>
      </c>
      <c r="J49" s="35" t="s">
        <v>71</v>
      </c>
      <c r="K49" s="20"/>
    </row>
    <row r="50" spans="1:11" ht="30" x14ac:dyDescent="0.3">
      <c r="A50" s="95" t="s">
        <v>315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627</v>
      </c>
      <c r="G50" s="96">
        <v>3000</v>
      </c>
      <c r="H50" s="34" t="s">
        <v>19</v>
      </c>
      <c r="I50" s="34" t="s">
        <v>77</v>
      </c>
      <c r="J50" s="35" t="s">
        <v>71</v>
      </c>
      <c r="K50" s="20"/>
    </row>
    <row r="51" spans="1:11" ht="30" x14ac:dyDescent="0.3">
      <c r="A51" s="95" t="s">
        <v>439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627</v>
      </c>
      <c r="G51" s="96">
        <v>5000</v>
      </c>
      <c r="H51" s="34" t="s">
        <v>19</v>
      </c>
      <c r="I51" s="34" t="s">
        <v>77</v>
      </c>
      <c r="J51" s="35" t="s">
        <v>71</v>
      </c>
      <c r="K51" s="20"/>
    </row>
    <row r="52" spans="1:11" ht="30" x14ac:dyDescent="0.3">
      <c r="A52" s="95" t="s">
        <v>623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628</v>
      </c>
      <c r="G52" s="96">
        <v>3194.98</v>
      </c>
      <c r="H52" s="34" t="s">
        <v>19</v>
      </c>
      <c r="I52" s="34" t="s">
        <v>77</v>
      </c>
      <c r="J52" s="35" t="s">
        <v>71</v>
      </c>
      <c r="K52" s="20"/>
    </row>
    <row r="53" spans="1:11" ht="18.75" x14ac:dyDescent="0.3">
      <c r="A53" s="64" t="s">
        <v>126</v>
      </c>
      <c r="B53" s="44"/>
      <c r="C53" s="24"/>
      <c r="D53" s="32"/>
      <c r="E53" s="33"/>
      <c r="F53" s="43"/>
      <c r="G53" s="55">
        <f>SUM(G8:G52)</f>
        <v>228584.69</v>
      </c>
      <c r="H53" s="34"/>
      <c r="I53" s="34"/>
      <c r="J53" s="35"/>
      <c r="K53" s="20"/>
    </row>
    <row r="54" spans="1:11" ht="18.75" x14ac:dyDescent="0.3">
      <c r="A54" s="47"/>
      <c r="B54" s="48"/>
      <c r="C54" s="49"/>
      <c r="D54" s="101"/>
      <c r="E54" s="51"/>
      <c r="F54" s="52"/>
      <c r="G54" s="104"/>
      <c r="H54" s="54"/>
      <c r="I54" s="54"/>
      <c r="J54" s="47"/>
      <c r="K54" s="20"/>
    </row>
    <row r="55" spans="1:11" ht="18.75" x14ac:dyDescent="0.3">
      <c r="A55" s="47"/>
      <c r="B55" s="48"/>
      <c r="C55" s="49"/>
      <c r="D55" s="50"/>
      <c r="E55" s="51"/>
      <c r="F55" s="52"/>
      <c r="G55" s="53"/>
      <c r="H55" s="54"/>
      <c r="I55" s="54"/>
      <c r="J55" s="47"/>
      <c r="K55" s="20"/>
    </row>
    <row r="56" spans="1:11" ht="18.75" x14ac:dyDescent="0.3">
      <c r="A56" s="47"/>
      <c r="B56" s="48"/>
      <c r="C56" s="49"/>
      <c r="D56" s="50"/>
      <c r="E56" s="51"/>
      <c r="F56" s="52"/>
      <c r="G56" s="53"/>
      <c r="H56" s="54"/>
      <c r="I56" s="54"/>
      <c r="J56" s="47"/>
      <c r="K56" s="20"/>
    </row>
    <row r="57" spans="1:11" ht="18.75" x14ac:dyDescent="0.3">
      <c r="A57" s="20"/>
      <c r="B57" s="20" t="s">
        <v>233</v>
      </c>
      <c r="C57" s="20"/>
      <c r="D57" s="20"/>
      <c r="E57" s="20"/>
      <c r="F57" s="20"/>
      <c r="G57" s="20"/>
      <c r="H57" s="20" t="s">
        <v>51</v>
      </c>
      <c r="I57" s="20"/>
    </row>
    <row r="58" spans="1:11" ht="18.75" x14ac:dyDescent="0.3">
      <c r="A58" s="20"/>
      <c r="B58" s="20" t="s">
        <v>81</v>
      </c>
      <c r="C58" s="20"/>
      <c r="D58" s="20"/>
      <c r="E58" s="20"/>
      <c r="F58" s="20"/>
      <c r="G58" s="20"/>
      <c r="H58" s="20" t="s">
        <v>44</v>
      </c>
      <c r="I58" s="20"/>
    </row>
    <row r="59" spans="1:11" ht="18.75" x14ac:dyDescent="0.3">
      <c r="A59" s="20"/>
      <c r="B59" s="20" t="s">
        <v>45</v>
      </c>
      <c r="C59" s="20"/>
      <c r="D59" s="20"/>
      <c r="E59" s="20"/>
      <c r="F59" s="20"/>
      <c r="G59" s="20"/>
      <c r="H59" s="20" t="s">
        <v>76</v>
      </c>
      <c r="I59" s="20"/>
    </row>
    <row r="60" spans="1:11" ht="18.75" x14ac:dyDescent="0.3">
      <c r="A60" s="20"/>
      <c r="B60" s="20" t="s">
        <v>46</v>
      </c>
      <c r="C60" s="20"/>
      <c r="D60" s="20"/>
      <c r="E60" s="20"/>
      <c r="F60" s="20"/>
      <c r="G60" s="20"/>
      <c r="H60" s="20" t="s">
        <v>75</v>
      </c>
      <c r="I60" s="20"/>
    </row>
    <row r="64" spans="1:11" x14ac:dyDescent="0.25">
      <c r="A64" s="45"/>
      <c r="C64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activeCell="D15" sqref="D15"/>
    </sheetView>
  </sheetViews>
  <sheetFormatPr baseColWidth="10" defaultColWidth="9.140625" defaultRowHeight="15" x14ac:dyDescent="0.25"/>
  <cols>
    <col min="1" max="1" width="21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13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71"/>
      <c r="B4" s="171"/>
      <c r="C4" s="171"/>
      <c r="D4" s="171" t="s">
        <v>793</v>
      </c>
      <c r="E4" s="171"/>
      <c r="F4" s="171"/>
      <c r="G4" s="171"/>
      <c r="H4" s="171"/>
      <c r="I4" s="171"/>
      <c r="J4" s="171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34.5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29.25" customHeight="1" x14ac:dyDescent="0.3">
      <c r="A8" s="158" t="s">
        <v>339</v>
      </c>
      <c r="B8" s="159" t="s">
        <v>70</v>
      </c>
      <c r="C8" s="160" t="s">
        <v>71</v>
      </c>
      <c r="D8" s="161" t="s">
        <v>69</v>
      </c>
      <c r="E8" s="162" t="s">
        <v>68</v>
      </c>
      <c r="F8" s="163">
        <v>44844</v>
      </c>
      <c r="G8" s="164">
        <v>5000</v>
      </c>
      <c r="H8" s="165" t="s">
        <v>19</v>
      </c>
      <c r="I8" s="166" t="s">
        <v>663</v>
      </c>
      <c r="J8" s="170" t="s">
        <v>71</v>
      </c>
      <c r="K8" s="20"/>
    </row>
    <row r="9" spans="1:11" s="132" customFormat="1" ht="29.25" customHeight="1" x14ac:dyDescent="0.3">
      <c r="A9" s="158" t="s">
        <v>742</v>
      </c>
      <c r="B9" s="159" t="s">
        <v>70</v>
      </c>
      <c r="C9" s="160" t="s">
        <v>71</v>
      </c>
      <c r="D9" s="161" t="s">
        <v>69</v>
      </c>
      <c r="E9" s="162" t="s">
        <v>68</v>
      </c>
      <c r="F9" s="163">
        <v>44875</v>
      </c>
      <c r="G9" s="164">
        <v>5000</v>
      </c>
      <c r="H9" s="165" t="s">
        <v>19</v>
      </c>
      <c r="I9" s="166" t="s">
        <v>663</v>
      </c>
      <c r="J9" s="170" t="s">
        <v>71</v>
      </c>
      <c r="K9" s="20"/>
    </row>
    <row r="10" spans="1:11" s="132" customFormat="1" ht="29.25" customHeight="1" x14ac:dyDescent="0.3">
      <c r="A10" s="158" t="s">
        <v>780</v>
      </c>
      <c r="B10" s="159" t="s">
        <v>70</v>
      </c>
      <c r="C10" s="160" t="s">
        <v>71</v>
      </c>
      <c r="D10" s="161" t="s">
        <v>69</v>
      </c>
      <c r="E10" s="162" t="s">
        <v>68</v>
      </c>
      <c r="F10" s="163">
        <v>44875</v>
      </c>
      <c r="G10" s="167">
        <v>3000</v>
      </c>
      <c r="H10" s="165" t="s">
        <v>19</v>
      </c>
      <c r="I10" s="166" t="s">
        <v>663</v>
      </c>
      <c r="J10" s="170" t="s">
        <v>71</v>
      </c>
      <c r="K10" s="20"/>
    </row>
    <row r="11" spans="1:11" s="132" customFormat="1" ht="29.25" customHeight="1" x14ac:dyDescent="0.3">
      <c r="A11" s="158" t="s">
        <v>789</v>
      </c>
      <c r="B11" s="159" t="s">
        <v>70</v>
      </c>
      <c r="C11" s="160" t="s">
        <v>71</v>
      </c>
      <c r="D11" s="161" t="s">
        <v>69</v>
      </c>
      <c r="E11" s="162" t="s">
        <v>68</v>
      </c>
      <c r="F11" s="163">
        <v>44875</v>
      </c>
      <c r="G11" s="167">
        <v>10000</v>
      </c>
      <c r="H11" s="165" t="s">
        <v>19</v>
      </c>
      <c r="I11" s="166" t="s">
        <v>663</v>
      </c>
      <c r="J11" s="170" t="s">
        <v>71</v>
      </c>
      <c r="K11" s="20"/>
    </row>
    <row r="12" spans="1:11" s="132" customFormat="1" ht="29.25" customHeight="1" x14ac:dyDescent="0.3">
      <c r="A12" s="158" t="s">
        <v>790</v>
      </c>
      <c r="B12" s="159" t="s">
        <v>70</v>
      </c>
      <c r="C12" s="160" t="s">
        <v>71</v>
      </c>
      <c r="D12" s="161" t="s">
        <v>69</v>
      </c>
      <c r="E12" s="162" t="s">
        <v>68</v>
      </c>
      <c r="F12" s="163">
        <v>44875</v>
      </c>
      <c r="G12" s="167">
        <v>2000</v>
      </c>
      <c r="H12" s="165" t="s">
        <v>19</v>
      </c>
      <c r="I12" s="166" t="s">
        <v>663</v>
      </c>
      <c r="J12" s="170" t="s">
        <v>71</v>
      </c>
      <c r="K12" s="20"/>
    </row>
    <row r="13" spans="1:11" s="132" customFormat="1" ht="29.25" customHeight="1" x14ac:dyDescent="0.3">
      <c r="A13" s="158" t="s">
        <v>791</v>
      </c>
      <c r="B13" s="159" t="s">
        <v>70</v>
      </c>
      <c r="C13" s="160" t="s">
        <v>71</v>
      </c>
      <c r="D13" s="161" t="s">
        <v>69</v>
      </c>
      <c r="E13" s="162" t="s">
        <v>68</v>
      </c>
      <c r="F13" s="163">
        <v>44875</v>
      </c>
      <c r="G13" s="167">
        <v>2000</v>
      </c>
      <c r="H13" s="165" t="s">
        <v>19</v>
      </c>
      <c r="I13" s="166" t="s">
        <v>663</v>
      </c>
      <c r="J13" s="170" t="s">
        <v>71</v>
      </c>
      <c r="K13" s="20"/>
    </row>
    <row r="14" spans="1:11" s="132" customFormat="1" ht="29.25" customHeight="1" x14ac:dyDescent="0.3">
      <c r="A14" s="158" t="s">
        <v>792</v>
      </c>
      <c r="B14" s="159" t="s">
        <v>70</v>
      </c>
      <c r="C14" s="160" t="s">
        <v>71</v>
      </c>
      <c r="D14" s="161" t="s">
        <v>69</v>
      </c>
      <c r="E14" s="162" t="s">
        <v>68</v>
      </c>
      <c r="F14" s="163">
        <v>44875</v>
      </c>
      <c r="G14" s="167">
        <v>7000</v>
      </c>
      <c r="H14" s="165" t="s">
        <v>19</v>
      </c>
      <c r="I14" s="166" t="s">
        <v>663</v>
      </c>
      <c r="J14" s="170" t="s">
        <v>71</v>
      </c>
      <c r="K14" s="20"/>
    </row>
    <row r="15" spans="1:11" s="132" customFormat="1" ht="29.25" customHeight="1" x14ac:dyDescent="0.3">
      <c r="A15" s="168" t="s">
        <v>781</v>
      </c>
      <c r="B15" s="159"/>
      <c r="C15" s="160"/>
      <c r="D15" s="161"/>
      <c r="E15" s="162"/>
      <c r="F15" s="163"/>
      <c r="G15" s="169">
        <f>SUM(G8:G14)</f>
        <v>34000</v>
      </c>
      <c r="H15" s="165" t="s">
        <v>19</v>
      </c>
      <c r="I15" s="166" t="s">
        <v>663</v>
      </c>
      <c r="J15" s="170" t="s">
        <v>71</v>
      </c>
      <c r="K15" s="20"/>
    </row>
    <row r="16" spans="1:11" ht="18.75" x14ac:dyDescent="0.3">
      <c r="A16" s="47"/>
      <c r="B16" s="48"/>
      <c r="C16" s="49"/>
      <c r="D16" s="101"/>
      <c r="E16" s="51"/>
      <c r="F16" s="52"/>
      <c r="G16" s="104"/>
      <c r="H16" s="54"/>
      <c r="I16" s="54"/>
      <c r="J16" s="47"/>
      <c r="K16" s="20"/>
    </row>
    <row r="17" spans="1:11" ht="18.75" x14ac:dyDescent="0.3">
      <c r="A17" s="47"/>
      <c r="B17" s="48"/>
      <c r="C17" s="49"/>
      <c r="D17" s="50"/>
      <c r="E17" s="51"/>
      <c r="F17" s="52"/>
      <c r="G17" s="53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20"/>
      <c r="B19" s="20" t="s">
        <v>233</v>
      </c>
      <c r="C19" s="20"/>
      <c r="D19" s="20"/>
      <c r="E19" s="20" t="s">
        <v>660</v>
      </c>
      <c r="F19" s="20"/>
      <c r="G19" s="20"/>
      <c r="H19" s="20" t="s">
        <v>51</v>
      </c>
      <c r="I19" s="20"/>
    </row>
    <row r="20" spans="1:11" ht="18.75" x14ac:dyDescent="0.3">
      <c r="A20" s="20"/>
      <c r="B20" s="20" t="s">
        <v>81</v>
      </c>
      <c r="C20" s="20"/>
      <c r="D20" s="20"/>
      <c r="E20" s="20" t="s">
        <v>81</v>
      </c>
      <c r="F20" s="20"/>
      <c r="G20" s="20"/>
      <c r="H20" s="20" t="s">
        <v>44</v>
      </c>
      <c r="I20" s="20"/>
    </row>
    <row r="21" spans="1:11" ht="18.75" x14ac:dyDescent="0.3">
      <c r="A21" s="20" t="s">
        <v>726</v>
      </c>
      <c r="B21" s="134"/>
      <c r="C21" s="133" t="s">
        <v>725</v>
      </c>
      <c r="D21" s="133"/>
      <c r="E21" s="20" t="s">
        <v>662</v>
      </c>
      <c r="F21" s="20"/>
      <c r="G21" s="20"/>
      <c r="H21" s="20" t="s">
        <v>76</v>
      </c>
      <c r="I21" s="20"/>
    </row>
    <row r="22" spans="1:11" ht="18.75" x14ac:dyDescent="0.3">
      <c r="A22" s="20" t="s">
        <v>727</v>
      </c>
      <c r="B22" s="133" t="s">
        <v>728</v>
      </c>
      <c r="C22" s="133"/>
      <c r="D22" s="133"/>
      <c r="E22" s="20" t="s">
        <v>661</v>
      </c>
      <c r="F22" s="20"/>
      <c r="G22" s="20"/>
      <c r="H22" s="20" t="s">
        <v>75</v>
      </c>
      <c r="I22" s="20"/>
    </row>
    <row r="26" spans="1:11" x14ac:dyDescent="0.25">
      <c r="A26" s="45"/>
      <c r="C26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75" fitToHeight="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opLeftCell="A21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8"/>
      <c r="B4" s="108"/>
      <c r="C4" s="108"/>
      <c r="D4" s="108" t="s">
        <v>611</v>
      </c>
      <c r="E4" s="108"/>
      <c r="F4" s="108"/>
      <c r="G4" s="108"/>
      <c r="H4" s="108"/>
      <c r="I4" s="108"/>
      <c r="J4" s="108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30" x14ac:dyDescent="0.3">
      <c r="A8" s="95" t="s">
        <v>604</v>
      </c>
      <c r="B8" s="44" t="s">
        <v>70</v>
      </c>
      <c r="C8" s="35" t="s">
        <v>71</v>
      </c>
      <c r="D8" s="32" t="s">
        <v>69</v>
      </c>
      <c r="E8" s="33" t="s">
        <v>68</v>
      </c>
      <c r="F8" s="97" t="s">
        <v>607</v>
      </c>
      <c r="G8" s="96">
        <v>2880</v>
      </c>
      <c r="H8" s="34" t="s">
        <v>19</v>
      </c>
      <c r="I8" s="34" t="s">
        <v>77</v>
      </c>
      <c r="J8" s="35" t="s">
        <v>71</v>
      </c>
      <c r="K8" s="20"/>
    </row>
    <row r="9" spans="1:11" ht="30" x14ac:dyDescent="0.3">
      <c r="A9" s="95" t="s">
        <v>488</v>
      </c>
      <c r="B9" s="44" t="s">
        <v>70</v>
      </c>
      <c r="C9" s="35" t="s">
        <v>71</v>
      </c>
      <c r="D9" s="32" t="s">
        <v>69</v>
      </c>
      <c r="E9" s="33" t="s">
        <v>68</v>
      </c>
      <c r="F9" s="97" t="s">
        <v>608</v>
      </c>
      <c r="G9" s="96">
        <v>4000</v>
      </c>
      <c r="H9" s="34" t="s">
        <v>19</v>
      </c>
      <c r="I9" s="34" t="s">
        <v>77</v>
      </c>
      <c r="J9" s="35" t="s">
        <v>71</v>
      </c>
      <c r="K9" s="20"/>
    </row>
    <row r="10" spans="1:11" ht="30" x14ac:dyDescent="0.3">
      <c r="A10" s="95" t="s">
        <v>444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609</v>
      </c>
      <c r="G10" s="96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30" x14ac:dyDescent="0.3">
      <c r="A11" s="95" t="s">
        <v>339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609</v>
      </c>
      <c r="G11" s="96">
        <v>3000</v>
      </c>
      <c r="H11" s="34" t="s">
        <v>19</v>
      </c>
      <c r="I11" s="34" t="s">
        <v>77</v>
      </c>
      <c r="J11" s="35" t="s">
        <v>71</v>
      </c>
      <c r="K11" s="20"/>
    </row>
    <row r="12" spans="1:11" ht="30" x14ac:dyDescent="0.3">
      <c r="A12" s="95" t="s">
        <v>564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610</v>
      </c>
      <c r="G12" s="96">
        <v>4000</v>
      </c>
      <c r="H12" s="34" t="s">
        <v>19</v>
      </c>
      <c r="I12" s="34" t="s">
        <v>77</v>
      </c>
      <c r="J12" s="35" t="s">
        <v>71</v>
      </c>
      <c r="K12" s="20"/>
    </row>
    <row r="13" spans="1:11" ht="30" x14ac:dyDescent="0.3">
      <c r="A13" s="95" t="s">
        <v>605</v>
      </c>
      <c r="B13" s="106" t="s">
        <v>70</v>
      </c>
      <c r="C13" s="35" t="s">
        <v>71</v>
      </c>
      <c r="D13" s="32" t="s">
        <v>69</v>
      </c>
      <c r="E13" s="33" t="s">
        <v>68</v>
      </c>
      <c r="F13" s="97" t="s">
        <v>610</v>
      </c>
      <c r="G13" s="96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30" x14ac:dyDescent="0.3">
      <c r="A14" s="95" t="s">
        <v>290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610</v>
      </c>
      <c r="G14" s="96">
        <v>5000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25">
      <c r="A15" s="95" t="s">
        <v>498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610</v>
      </c>
      <c r="G15" s="96">
        <v>4000</v>
      </c>
      <c r="H15" s="34" t="s">
        <v>19</v>
      </c>
      <c r="I15" s="34" t="s">
        <v>77</v>
      </c>
      <c r="J15" s="35" t="s">
        <v>71</v>
      </c>
    </row>
    <row r="16" spans="1:11" ht="30" x14ac:dyDescent="0.3">
      <c r="A16" s="95" t="s">
        <v>488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610</v>
      </c>
      <c r="G16" s="96">
        <v>4000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3">
      <c r="A17" s="95" t="s">
        <v>351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610</v>
      </c>
      <c r="G17" s="96">
        <v>3000</v>
      </c>
      <c r="H17" s="34" t="s">
        <v>19</v>
      </c>
      <c r="I17" s="34" t="s">
        <v>77</v>
      </c>
      <c r="J17" s="35" t="s">
        <v>71</v>
      </c>
      <c r="K17" s="20"/>
    </row>
    <row r="18" spans="1:11" ht="30" x14ac:dyDescent="0.3">
      <c r="A18" s="95" t="s">
        <v>535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610</v>
      </c>
      <c r="G18" s="96">
        <v>2500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457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610</v>
      </c>
      <c r="G19" s="96">
        <v>2500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602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610</v>
      </c>
      <c r="G20" s="96">
        <v>4000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525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610</v>
      </c>
      <c r="G21" s="96">
        <v>3000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334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610</v>
      </c>
      <c r="G22" s="96">
        <v>4000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294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610</v>
      </c>
      <c r="G23" s="96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562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610</v>
      </c>
      <c r="G24" s="96">
        <v>2500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420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610</v>
      </c>
      <c r="G25" s="96">
        <v>5000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545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610</v>
      </c>
      <c r="G26" s="96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561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610</v>
      </c>
      <c r="G27" s="96">
        <v>3000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566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610</v>
      </c>
      <c r="G28" s="96">
        <v>4000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95" t="s">
        <v>499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610</v>
      </c>
      <c r="G29" s="96">
        <v>2500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606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610</v>
      </c>
      <c r="G30" s="96">
        <v>4000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64" t="s">
        <v>126</v>
      </c>
      <c r="B31" s="44"/>
      <c r="C31" s="24"/>
      <c r="D31" s="32"/>
      <c r="E31" s="33"/>
      <c r="F31" s="43"/>
      <c r="G31" s="55">
        <f>SUM(G8:G30)</f>
        <v>82880</v>
      </c>
      <c r="H31" s="34"/>
      <c r="I31" s="34"/>
      <c r="J31" s="35"/>
      <c r="K31" s="20"/>
    </row>
    <row r="32" spans="1:11" ht="18.75" x14ac:dyDescent="0.3">
      <c r="A32" s="47"/>
      <c r="B32" s="48"/>
      <c r="C32" s="49"/>
      <c r="D32" s="101"/>
      <c r="E32" s="51"/>
      <c r="F32" s="52"/>
      <c r="G32" s="104"/>
      <c r="H32" s="54"/>
      <c r="I32" s="54"/>
      <c r="J32" s="47"/>
      <c r="K32" s="20"/>
    </row>
    <row r="33" spans="1:11" ht="18.75" x14ac:dyDescent="0.3">
      <c r="A33" s="47"/>
      <c r="B33" s="48"/>
      <c r="C33" s="49"/>
      <c r="D33" s="50"/>
      <c r="E33" s="51"/>
      <c r="F33" s="52"/>
      <c r="G33" s="53"/>
      <c r="H33" s="54"/>
      <c r="I33" s="54"/>
      <c r="J33" s="47"/>
      <c r="K33" s="20"/>
    </row>
    <row r="34" spans="1:11" ht="18.75" x14ac:dyDescent="0.3">
      <c r="A34" s="47"/>
      <c r="B34" s="48"/>
      <c r="C34" s="49"/>
      <c r="D34" s="50"/>
      <c r="E34" s="51"/>
      <c r="F34" s="52"/>
      <c r="G34" s="53"/>
      <c r="H34" s="54"/>
      <c r="I34" s="54"/>
      <c r="J34" s="47"/>
      <c r="K34" s="20"/>
    </row>
    <row r="35" spans="1:11" ht="18.75" x14ac:dyDescent="0.3">
      <c r="A35" s="20"/>
      <c r="B35" s="20" t="s">
        <v>233</v>
      </c>
      <c r="C35" s="20"/>
      <c r="D35" s="20"/>
      <c r="E35" s="20"/>
      <c r="F35" s="20"/>
      <c r="G35" s="20"/>
      <c r="H35" s="20" t="s">
        <v>51</v>
      </c>
      <c r="I35" s="20"/>
    </row>
    <row r="36" spans="1:11" ht="18.75" x14ac:dyDescent="0.3">
      <c r="A36" s="20"/>
      <c r="B36" s="20" t="s">
        <v>81</v>
      </c>
      <c r="C36" s="20"/>
      <c r="D36" s="20"/>
      <c r="E36" s="20"/>
      <c r="F36" s="20"/>
      <c r="G36" s="20"/>
      <c r="H36" s="20" t="s">
        <v>44</v>
      </c>
      <c r="I36" s="20"/>
    </row>
    <row r="37" spans="1:11" ht="18.75" x14ac:dyDescent="0.3">
      <c r="A37" s="20"/>
      <c r="B37" s="20" t="s">
        <v>45</v>
      </c>
      <c r="C37" s="20"/>
      <c r="D37" s="20"/>
      <c r="E37" s="20"/>
      <c r="F37" s="20"/>
      <c r="G37" s="20"/>
      <c r="H37" s="20" t="s">
        <v>76</v>
      </c>
      <c r="I37" s="20"/>
    </row>
    <row r="38" spans="1:11" ht="18.75" x14ac:dyDescent="0.3">
      <c r="A38" s="20"/>
      <c r="B38" s="20" t="s">
        <v>46</v>
      </c>
      <c r="C38" s="20"/>
      <c r="D38" s="20"/>
      <c r="E38" s="20"/>
      <c r="F38" s="20"/>
      <c r="G38" s="20"/>
      <c r="H38" s="20" t="s">
        <v>75</v>
      </c>
      <c r="I38" s="20"/>
    </row>
    <row r="42" spans="1:11" x14ac:dyDescent="0.25">
      <c r="A42" s="45"/>
      <c r="C42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opLeftCell="E43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5"/>
      <c r="B4" s="105"/>
      <c r="C4" s="105"/>
      <c r="D4" s="105" t="s">
        <v>586</v>
      </c>
      <c r="E4" s="105"/>
      <c r="F4" s="105"/>
      <c r="G4" s="105"/>
      <c r="H4" s="105"/>
      <c r="I4" s="105"/>
      <c r="J4" s="105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30" x14ac:dyDescent="0.3">
      <c r="A8" s="95" t="s">
        <v>587</v>
      </c>
      <c r="B8" s="44" t="s">
        <v>70</v>
      </c>
      <c r="C8" s="35" t="s">
        <v>71</v>
      </c>
      <c r="D8" s="32" t="s">
        <v>69</v>
      </c>
      <c r="E8" s="33" t="s">
        <v>68</v>
      </c>
      <c r="F8" s="97" t="s">
        <v>594</v>
      </c>
      <c r="G8" s="96">
        <v>1500</v>
      </c>
      <c r="H8" s="34" t="s">
        <v>19</v>
      </c>
      <c r="I8" s="34" t="s">
        <v>77</v>
      </c>
      <c r="J8" s="35" t="s">
        <v>71</v>
      </c>
      <c r="K8" s="20"/>
    </row>
    <row r="9" spans="1:11" ht="30" x14ac:dyDescent="0.3">
      <c r="A9" s="95" t="s">
        <v>589</v>
      </c>
      <c r="B9" s="44" t="s">
        <v>70</v>
      </c>
      <c r="C9" s="35" t="s">
        <v>71</v>
      </c>
      <c r="D9" s="32" t="s">
        <v>69</v>
      </c>
      <c r="E9" s="33" t="s">
        <v>68</v>
      </c>
      <c r="F9" s="97" t="s">
        <v>595</v>
      </c>
      <c r="G9" s="96">
        <v>3540</v>
      </c>
      <c r="H9" s="34" t="s">
        <v>19</v>
      </c>
      <c r="I9" s="34" t="s">
        <v>77</v>
      </c>
      <c r="J9" s="35" t="s">
        <v>71</v>
      </c>
      <c r="K9" s="20"/>
    </row>
    <row r="10" spans="1:11" ht="30" x14ac:dyDescent="0.3">
      <c r="A10" s="95" t="s">
        <v>590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595</v>
      </c>
      <c r="G10" s="96">
        <v>10000</v>
      </c>
      <c r="H10" s="34" t="s">
        <v>19</v>
      </c>
      <c r="I10" s="34" t="s">
        <v>77</v>
      </c>
      <c r="J10" s="35" t="s">
        <v>71</v>
      </c>
      <c r="K10" s="20"/>
    </row>
    <row r="11" spans="1:11" ht="30" x14ac:dyDescent="0.3">
      <c r="A11" s="95" t="s">
        <v>601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596</v>
      </c>
      <c r="G11" s="96">
        <v>15000</v>
      </c>
      <c r="H11" s="34" t="s">
        <v>19</v>
      </c>
      <c r="I11" s="34" t="s">
        <v>77</v>
      </c>
      <c r="J11" s="35" t="s">
        <v>71</v>
      </c>
      <c r="K11" s="20"/>
    </row>
    <row r="12" spans="1:11" ht="30" x14ac:dyDescent="0.3">
      <c r="A12" s="95" t="s">
        <v>330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596</v>
      </c>
      <c r="G12" s="96">
        <v>15000</v>
      </c>
      <c r="H12" s="34" t="s">
        <v>19</v>
      </c>
      <c r="I12" s="34" t="s">
        <v>77</v>
      </c>
      <c r="J12" s="35" t="s">
        <v>71</v>
      </c>
      <c r="K12" s="20"/>
    </row>
    <row r="13" spans="1:11" ht="30" x14ac:dyDescent="0.3">
      <c r="A13" s="95" t="s">
        <v>56</v>
      </c>
      <c r="B13" s="106" t="s">
        <v>70</v>
      </c>
      <c r="C13" s="35" t="s">
        <v>71</v>
      </c>
      <c r="D13" s="32" t="s">
        <v>69</v>
      </c>
      <c r="E13" s="33" t="s">
        <v>68</v>
      </c>
      <c r="F13" s="97" t="s">
        <v>596</v>
      </c>
      <c r="G13" s="96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30" x14ac:dyDescent="0.3">
      <c r="A14" s="95" t="s">
        <v>591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597</v>
      </c>
      <c r="G14" s="96">
        <v>24000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25">
      <c r="A15" s="95" t="s">
        <v>588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598</v>
      </c>
      <c r="G15" s="96">
        <v>8000</v>
      </c>
      <c r="H15" s="34" t="s">
        <v>19</v>
      </c>
      <c r="I15" s="34" t="s">
        <v>77</v>
      </c>
      <c r="J15" s="35" t="s">
        <v>71</v>
      </c>
    </row>
    <row r="16" spans="1:11" ht="30" x14ac:dyDescent="0.3">
      <c r="A16" s="95" t="s">
        <v>488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599</v>
      </c>
      <c r="G16" s="96">
        <v>4000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3">
      <c r="A17" s="95" t="s">
        <v>498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599</v>
      </c>
      <c r="G17" s="96">
        <v>4000</v>
      </c>
      <c r="H17" s="34" t="s">
        <v>19</v>
      </c>
      <c r="I17" s="34" t="s">
        <v>77</v>
      </c>
      <c r="J17" s="35" t="s">
        <v>71</v>
      </c>
      <c r="K17" s="20"/>
    </row>
    <row r="18" spans="1:11" ht="30" x14ac:dyDescent="0.3">
      <c r="A18" s="95" t="s">
        <v>582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599</v>
      </c>
      <c r="G18" s="96">
        <v>2500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351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599</v>
      </c>
      <c r="G19" s="96">
        <v>3000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535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599</v>
      </c>
      <c r="G20" s="96">
        <v>2500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373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599</v>
      </c>
      <c r="G21" s="96">
        <v>2500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602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599</v>
      </c>
      <c r="G22" s="96">
        <v>4000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525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599</v>
      </c>
      <c r="G23" s="96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334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599</v>
      </c>
      <c r="G24" s="96">
        <v>4000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294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599</v>
      </c>
      <c r="G25" s="96">
        <v>3000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562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599</v>
      </c>
      <c r="G26" s="96">
        <v>2500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420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599</v>
      </c>
      <c r="G27" s="96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603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599</v>
      </c>
      <c r="G28" s="96">
        <v>3000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107" t="s">
        <v>561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599</v>
      </c>
      <c r="G29" s="96">
        <v>3000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566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599</v>
      </c>
      <c r="G30" s="96">
        <v>4000</v>
      </c>
      <c r="H30" s="34" t="s">
        <v>19</v>
      </c>
      <c r="I30" s="34" t="s">
        <v>77</v>
      </c>
      <c r="J30" s="35" t="s">
        <v>71</v>
      </c>
      <c r="K30" s="20"/>
    </row>
    <row r="31" spans="1:11" ht="30" x14ac:dyDescent="0.3">
      <c r="A31" s="95" t="s">
        <v>290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599</v>
      </c>
      <c r="G31" s="96">
        <v>5000</v>
      </c>
      <c r="H31" s="34" t="s">
        <v>19</v>
      </c>
      <c r="I31" s="34" t="s">
        <v>77</v>
      </c>
      <c r="J31" s="35" t="s">
        <v>71</v>
      </c>
      <c r="K31" s="20"/>
    </row>
    <row r="32" spans="1:11" ht="30" x14ac:dyDescent="0.3">
      <c r="A32" s="95" t="s">
        <v>592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599</v>
      </c>
      <c r="G32" s="96">
        <v>15000</v>
      </c>
      <c r="H32" s="34" t="s">
        <v>19</v>
      </c>
      <c r="I32" s="34" t="s">
        <v>77</v>
      </c>
      <c r="J32" s="35" t="s">
        <v>71</v>
      </c>
      <c r="K32" s="20"/>
    </row>
    <row r="33" spans="1:11" ht="30" x14ac:dyDescent="0.3">
      <c r="A33" s="95" t="s">
        <v>564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599</v>
      </c>
      <c r="G33" s="96">
        <v>4000</v>
      </c>
      <c r="H33" s="34" t="s">
        <v>19</v>
      </c>
      <c r="I33" s="34" t="s">
        <v>77</v>
      </c>
      <c r="J33" s="35" t="s">
        <v>71</v>
      </c>
      <c r="K33" s="20"/>
    </row>
    <row r="34" spans="1:11" ht="30" x14ac:dyDescent="0.3">
      <c r="A34" s="95" t="s">
        <v>544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599</v>
      </c>
      <c r="G34" s="96">
        <v>3000</v>
      </c>
      <c r="H34" s="34" t="s">
        <v>19</v>
      </c>
      <c r="I34" s="34" t="s">
        <v>77</v>
      </c>
      <c r="J34" s="35" t="s">
        <v>71</v>
      </c>
      <c r="K34" s="20"/>
    </row>
    <row r="35" spans="1:11" ht="30" x14ac:dyDescent="0.3">
      <c r="A35" s="95" t="s">
        <v>584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599</v>
      </c>
      <c r="G35" s="96">
        <v>7000</v>
      </c>
      <c r="H35" s="34" t="s">
        <v>19</v>
      </c>
      <c r="I35" s="34" t="s">
        <v>77</v>
      </c>
      <c r="J35" s="35" t="s">
        <v>71</v>
      </c>
      <c r="K35" s="20"/>
    </row>
    <row r="36" spans="1:11" ht="30" x14ac:dyDescent="0.3">
      <c r="A36" s="95" t="s">
        <v>309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599</v>
      </c>
      <c r="G36" s="96">
        <v>4000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307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599</v>
      </c>
      <c r="G37" s="96">
        <v>3000</v>
      </c>
      <c r="H37" s="34" t="s">
        <v>19</v>
      </c>
      <c r="I37" s="34" t="s">
        <v>77</v>
      </c>
      <c r="J37" s="35" t="s">
        <v>71</v>
      </c>
      <c r="K37" s="20"/>
    </row>
    <row r="38" spans="1:11" ht="30" x14ac:dyDescent="0.3">
      <c r="A38" s="95" t="s">
        <v>319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599</v>
      </c>
      <c r="G38" s="96">
        <v>5000</v>
      </c>
      <c r="H38" s="34" t="s">
        <v>19</v>
      </c>
      <c r="I38" s="34" t="s">
        <v>77</v>
      </c>
      <c r="J38" s="35" t="s">
        <v>71</v>
      </c>
      <c r="K38" s="20"/>
    </row>
    <row r="39" spans="1:11" ht="30" x14ac:dyDescent="0.3">
      <c r="A39" s="95" t="s">
        <v>298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599</v>
      </c>
      <c r="G39" s="96">
        <v>2000</v>
      </c>
      <c r="H39" s="34" t="s">
        <v>19</v>
      </c>
      <c r="I39" s="34" t="s">
        <v>77</v>
      </c>
      <c r="J39" s="35" t="s">
        <v>71</v>
      </c>
      <c r="K39" s="20"/>
    </row>
    <row r="40" spans="1:11" ht="30" x14ac:dyDescent="0.3">
      <c r="A40" s="95" t="s">
        <v>316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599</v>
      </c>
      <c r="G40" s="96">
        <v>5000</v>
      </c>
      <c r="H40" s="34" t="s">
        <v>19</v>
      </c>
      <c r="I40" s="34" t="s">
        <v>77</v>
      </c>
      <c r="J40" s="35" t="s">
        <v>71</v>
      </c>
      <c r="K40" s="20"/>
    </row>
    <row r="41" spans="1:11" ht="30" x14ac:dyDescent="0.3">
      <c r="A41" s="95" t="s">
        <v>444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599</v>
      </c>
      <c r="G41" s="96">
        <v>5000</v>
      </c>
      <c r="H41" s="34" t="s">
        <v>19</v>
      </c>
      <c r="I41" s="34" t="s">
        <v>77</v>
      </c>
      <c r="J41" s="35" t="s">
        <v>71</v>
      </c>
      <c r="K41" s="20"/>
    </row>
    <row r="42" spans="1:11" ht="30" x14ac:dyDescent="0.3">
      <c r="A42" s="95" t="s">
        <v>299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599</v>
      </c>
      <c r="G42" s="96">
        <v>5000</v>
      </c>
      <c r="H42" s="34" t="s">
        <v>19</v>
      </c>
      <c r="I42" s="34" t="s">
        <v>77</v>
      </c>
      <c r="J42" s="35" t="s">
        <v>71</v>
      </c>
      <c r="K42" s="20"/>
    </row>
    <row r="43" spans="1:11" ht="30" x14ac:dyDescent="0.3">
      <c r="A43" s="95" t="s">
        <v>443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599</v>
      </c>
      <c r="G43" s="96">
        <v>6000</v>
      </c>
      <c r="H43" s="34" t="s">
        <v>19</v>
      </c>
      <c r="I43" s="34" t="s">
        <v>77</v>
      </c>
      <c r="J43" s="35" t="s">
        <v>71</v>
      </c>
      <c r="K43" s="20"/>
    </row>
    <row r="44" spans="1:11" ht="30" x14ac:dyDescent="0.3">
      <c r="A44" s="95" t="s">
        <v>302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599</v>
      </c>
      <c r="G44" s="96">
        <v>10000</v>
      </c>
      <c r="H44" s="34" t="s">
        <v>19</v>
      </c>
      <c r="I44" s="34" t="s">
        <v>77</v>
      </c>
      <c r="J44" s="35" t="s">
        <v>71</v>
      </c>
      <c r="K44" s="20"/>
    </row>
    <row r="45" spans="1:11" ht="30" x14ac:dyDescent="0.3">
      <c r="A45" s="95" t="s">
        <v>541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599</v>
      </c>
      <c r="G45" s="96">
        <v>10000</v>
      </c>
      <c r="H45" s="34" t="s">
        <v>19</v>
      </c>
      <c r="I45" s="34" t="s">
        <v>77</v>
      </c>
      <c r="J45" s="35" t="s">
        <v>71</v>
      </c>
      <c r="K45" s="20"/>
    </row>
    <row r="46" spans="1:11" ht="30" x14ac:dyDescent="0.3">
      <c r="A46" s="95" t="s">
        <v>583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599</v>
      </c>
      <c r="G46" s="96">
        <v>5000</v>
      </c>
      <c r="H46" s="34" t="s">
        <v>19</v>
      </c>
      <c r="I46" s="34" t="s">
        <v>77</v>
      </c>
      <c r="J46" s="35" t="s">
        <v>71</v>
      </c>
      <c r="K46" s="20"/>
    </row>
    <row r="47" spans="1:11" ht="30" x14ac:dyDescent="0.3">
      <c r="A47" s="95" t="s">
        <v>315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599</v>
      </c>
      <c r="G47" s="96">
        <v>3000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296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599</v>
      </c>
      <c r="G48" s="96">
        <v>7500</v>
      </c>
      <c r="H48" s="34" t="s">
        <v>19</v>
      </c>
      <c r="I48" s="34" t="s">
        <v>77</v>
      </c>
      <c r="J48" s="35" t="s">
        <v>71</v>
      </c>
      <c r="K48" s="20"/>
    </row>
    <row r="49" spans="1:11" ht="30" x14ac:dyDescent="0.3">
      <c r="A49" s="95" t="s">
        <v>593</v>
      </c>
      <c r="B49" s="44" t="s">
        <v>70</v>
      </c>
      <c r="C49" s="35" t="s">
        <v>71</v>
      </c>
      <c r="D49" s="32" t="s">
        <v>69</v>
      </c>
      <c r="E49" s="98" t="s">
        <v>68</v>
      </c>
      <c r="F49" s="97" t="s">
        <v>600</v>
      </c>
      <c r="G49" s="96">
        <v>5000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95"/>
      <c r="B50" s="44" t="s">
        <v>70</v>
      </c>
      <c r="C50" s="35" t="s">
        <v>71</v>
      </c>
      <c r="D50" s="32" t="s">
        <v>69</v>
      </c>
      <c r="E50" s="33" t="s">
        <v>68</v>
      </c>
      <c r="F50" s="97"/>
      <c r="G50" s="96"/>
      <c r="H50" s="34" t="s">
        <v>19</v>
      </c>
      <c r="I50" s="34" t="s">
        <v>77</v>
      </c>
      <c r="J50" s="35" t="s">
        <v>71</v>
      </c>
      <c r="K50" s="20"/>
    </row>
    <row r="51" spans="1:11" ht="18.75" x14ac:dyDescent="0.3">
      <c r="A51" s="95"/>
      <c r="B51" s="44" t="s">
        <v>70</v>
      </c>
      <c r="C51" s="35" t="s">
        <v>71</v>
      </c>
      <c r="D51" s="32" t="s">
        <v>69</v>
      </c>
      <c r="E51" s="33" t="s">
        <v>68</v>
      </c>
      <c r="F51" s="97"/>
      <c r="G51" s="96"/>
      <c r="H51" s="34" t="s">
        <v>19</v>
      </c>
      <c r="I51" s="34" t="s">
        <v>77</v>
      </c>
      <c r="J51" s="35" t="s">
        <v>71</v>
      </c>
      <c r="K51" s="20"/>
    </row>
    <row r="52" spans="1:11" ht="18.75" x14ac:dyDescent="0.3">
      <c r="A52" s="64" t="s">
        <v>126</v>
      </c>
      <c r="B52" s="44"/>
      <c r="C52" s="24"/>
      <c r="D52" s="32"/>
      <c r="E52" s="33"/>
      <c r="F52" s="43"/>
      <c r="G52" s="55">
        <f>SUM(G8:G51)</f>
        <v>241540</v>
      </c>
      <c r="H52" s="34"/>
      <c r="I52" s="34"/>
      <c r="J52" s="35"/>
      <c r="K52" s="20"/>
    </row>
    <row r="53" spans="1:11" ht="18.75" x14ac:dyDescent="0.3">
      <c r="A53" s="47"/>
      <c r="B53" s="48"/>
      <c r="C53" s="49"/>
      <c r="D53" s="101"/>
      <c r="E53" s="51"/>
      <c r="F53" s="52"/>
      <c r="G53" s="104"/>
      <c r="H53" s="54"/>
      <c r="I53" s="54"/>
      <c r="J53" s="47"/>
      <c r="K53" s="20"/>
    </row>
    <row r="54" spans="1:11" ht="18.75" x14ac:dyDescent="0.3">
      <c r="A54" s="47"/>
      <c r="B54" s="48"/>
      <c r="C54" s="49"/>
      <c r="D54" s="50"/>
      <c r="E54" s="51"/>
      <c r="F54" s="52"/>
      <c r="G54" s="53"/>
      <c r="H54" s="54"/>
      <c r="I54" s="54"/>
      <c r="J54" s="47"/>
      <c r="K54" s="20"/>
    </row>
    <row r="55" spans="1:11" ht="18.75" x14ac:dyDescent="0.3">
      <c r="A55" s="47"/>
      <c r="B55" s="48"/>
      <c r="C55" s="49"/>
      <c r="D55" s="50"/>
      <c r="E55" s="51"/>
      <c r="F55" s="52"/>
      <c r="G55" s="53"/>
      <c r="H55" s="54"/>
      <c r="I55" s="54"/>
      <c r="J55" s="47"/>
      <c r="K55" s="20"/>
    </row>
    <row r="56" spans="1:11" ht="18.75" x14ac:dyDescent="0.3">
      <c r="A56" s="20"/>
      <c r="B56" s="20" t="s">
        <v>233</v>
      </c>
      <c r="C56" s="20"/>
      <c r="D56" s="20"/>
      <c r="E56" s="20"/>
      <c r="F56" s="20"/>
      <c r="G56" s="20"/>
      <c r="H56" s="20" t="s">
        <v>51</v>
      </c>
      <c r="I56" s="20"/>
    </row>
    <row r="57" spans="1:11" ht="18.75" x14ac:dyDescent="0.3">
      <c r="A57" s="20"/>
      <c r="B57" s="20" t="s">
        <v>81</v>
      </c>
      <c r="C57" s="20"/>
      <c r="D57" s="20"/>
      <c r="E57" s="20"/>
      <c r="F57" s="20"/>
      <c r="G57" s="20"/>
      <c r="H57" s="20" t="s">
        <v>44</v>
      </c>
      <c r="I57" s="20"/>
    </row>
    <row r="58" spans="1:11" ht="18.75" x14ac:dyDescent="0.3">
      <c r="A58" s="20"/>
      <c r="B58" s="20" t="s">
        <v>45</v>
      </c>
      <c r="C58" s="20"/>
      <c r="D58" s="20"/>
      <c r="E58" s="20"/>
      <c r="F58" s="20"/>
      <c r="G58" s="20"/>
      <c r="H58" s="20" t="s">
        <v>76</v>
      </c>
      <c r="I58" s="20"/>
    </row>
    <row r="59" spans="1:11" ht="18.75" x14ac:dyDescent="0.3">
      <c r="A59" s="20"/>
      <c r="B59" s="20" t="s">
        <v>46</v>
      </c>
      <c r="C59" s="20"/>
      <c r="D59" s="20"/>
      <c r="E59" s="20"/>
      <c r="F59" s="20"/>
      <c r="G59" s="20"/>
      <c r="H59" s="20" t="s">
        <v>75</v>
      </c>
      <c r="I59" s="20"/>
    </row>
    <row r="63" spans="1:11" x14ac:dyDescent="0.25">
      <c r="A63" s="45"/>
      <c r="C63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zoomScale="82" zoomScaleNormal="82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2.1406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3"/>
      <c r="B4" s="103"/>
      <c r="C4" s="103"/>
      <c r="D4" s="103" t="s">
        <v>559</v>
      </c>
      <c r="E4" s="103"/>
      <c r="F4" s="103"/>
      <c r="G4" s="103"/>
      <c r="H4" s="103"/>
      <c r="I4" s="103"/>
      <c r="J4" s="10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8.75" x14ac:dyDescent="0.3">
      <c r="A8" s="95" t="s">
        <v>429</v>
      </c>
      <c r="B8" s="44" t="s">
        <v>70</v>
      </c>
      <c r="C8" s="35" t="s">
        <v>71</v>
      </c>
      <c r="D8" s="32" t="s">
        <v>69</v>
      </c>
      <c r="E8" s="33" t="s">
        <v>68</v>
      </c>
      <c r="F8" s="99">
        <v>44292</v>
      </c>
      <c r="G8" s="96">
        <v>7000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95" t="s">
        <v>339</v>
      </c>
      <c r="B9" s="44" t="s">
        <v>70</v>
      </c>
      <c r="C9" s="35" t="s">
        <v>71</v>
      </c>
      <c r="D9" s="32" t="s">
        <v>69</v>
      </c>
      <c r="E9" s="33" t="s">
        <v>68</v>
      </c>
      <c r="F9" s="99">
        <v>44300</v>
      </c>
      <c r="G9" s="96">
        <v>3780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95" t="s">
        <v>579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569</v>
      </c>
      <c r="G10" s="96">
        <v>22950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95" t="s">
        <v>580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570</v>
      </c>
      <c r="G11" s="96">
        <v>3540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95" t="s">
        <v>560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571</v>
      </c>
      <c r="G12" s="96">
        <v>16520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95" t="s">
        <v>581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572</v>
      </c>
      <c r="G13" s="96">
        <v>4000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95" t="s">
        <v>585</v>
      </c>
      <c r="B14" s="106" t="s">
        <v>70</v>
      </c>
      <c r="C14" s="35" t="s">
        <v>71</v>
      </c>
      <c r="D14" s="32" t="s">
        <v>69</v>
      </c>
      <c r="E14" s="33" t="s">
        <v>68</v>
      </c>
      <c r="F14" s="97" t="s">
        <v>572</v>
      </c>
      <c r="G14" s="96">
        <v>6112.4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95" t="s">
        <v>561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573</v>
      </c>
      <c r="G15" s="96">
        <v>3000</v>
      </c>
      <c r="H15" s="34" t="s">
        <v>19</v>
      </c>
      <c r="I15" s="34" t="s">
        <v>77</v>
      </c>
      <c r="J15" s="35" t="s">
        <v>71</v>
      </c>
      <c r="K15" s="20"/>
    </row>
    <row r="16" spans="1:11" ht="15.75" x14ac:dyDescent="0.25">
      <c r="A16" s="95" t="s">
        <v>306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573</v>
      </c>
      <c r="G16" s="96">
        <v>3000</v>
      </c>
      <c r="H16" s="34" t="s">
        <v>19</v>
      </c>
      <c r="I16" s="34" t="s">
        <v>77</v>
      </c>
      <c r="J16" s="35" t="s">
        <v>71</v>
      </c>
    </row>
    <row r="17" spans="1:11" ht="18.75" x14ac:dyDescent="0.3">
      <c r="A17" s="95" t="s">
        <v>420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573</v>
      </c>
      <c r="G17" s="96">
        <v>5000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95" t="s">
        <v>562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573</v>
      </c>
      <c r="G18" s="96">
        <v>2500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95" t="s">
        <v>294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573</v>
      </c>
      <c r="G19" s="96">
        <v>3000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95" t="s">
        <v>334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573</v>
      </c>
      <c r="G20" s="96">
        <v>4000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95" t="s">
        <v>525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573</v>
      </c>
      <c r="G21" s="96">
        <v>3000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536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573</v>
      </c>
      <c r="G22" s="96">
        <v>4000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457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573</v>
      </c>
      <c r="G23" s="96">
        <v>2500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535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573</v>
      </c>
      <c r="G24" s="96">
        <v>2500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95" t="s">
        <v>351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573</v>
      </c>
      <c r="G25" s="96">
        <v>3000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95" t="s">
        <v>582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573</v>
      </c>
      <c r="G26" s="96">
        <v>2500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95" t="s">
        <v>498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573</v>
      </c>
      <c r="G27" s="96">
        <v>4000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95" t="s">
        <v>488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573</v>
      </c>
      <c r="G28" s="96">
        <v>4000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95" t="s">
        <v>290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573</v>
      </c>
      <c r="G29" s="96">
        <v>5000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95" t="s">
        <v>563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573</v>
      </c>
      <c r="G30" s="96">
        <v>10000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95" t="s">
        <v>296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574</v>
      </c>
      <c r="G31" s="96">
        <v>7500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95" t="s">
        <v>315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574</v>
      </c>
      <c r="G32" s="96">
        <v>3000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95" t="s">
        <v>583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574</v>
      </c>
      <c r="G33" s="96">
        <v>5000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95" t="s">
        <v>302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574</v>
      </c>
      <c r="G34" s="96">
        <v>10000</v>
      </c>
      <c r="H34" s="34" t="s">
        <v>19</v>
      </c>
      <c r="I34" s="34" t="s">
        <v>77</v>
      </c>
      <c r="J34" s="35" t="s">
        <v>71</v>
      </c>
      <c r="K34" s="20"/>
    </row>
    <row r="35" spans="1:11" ht="18.75" x14ac:dyDescent="0.3">
      <c r="A35" s="95" t="s">
        <v>542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574</v>
      </c>
      <c r="G35" s="96">
        <v>6000</v>
      </c>
      <c r="H35" s="34" t="s">
        <v>19</v>
      </c>
      <c r="I35" s="34" t="s">
        <v>77</v>
      </c>
      <c r="J35" s="35" t="s">
        <v>71</v>
      </c>
      <c r="K35" s="20"/>
    </row>
    <row r="36" spans="1:11" ht="18.75" x14ac:dyDescent="0.3">
      <c r="A36" s="95" t="s">
        <v>299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574</v>
      </c>
      <c r="G36" s="96">
        <v>5000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444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574</v>
      </c>
      <c r="G37" s="96">
        <v>5000</v>
      </c>
      <c r="H37" s="34" t="s">
        <v>19</v>
      </c>
      <c r="I37" s="34" t="s">
        <v>77</v>
      </c>
      <c r="J37" s="35" t="s">
        <v>71</v>
      </c>
      <c r="K37" s="20"/>
    </row>
    <row r="38" spans="1:11" ht="18.75" x14ac:dyDescent="0.3">
      <c r="A38" s="95" t="s">
        <v>316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574</v>
      </c>
      <c r="G38" s="96">
        <v>5000</v>
      </c>
      <c r="H38" s="34" t="s">
        <v>19</v>
      </c>
      <c r="I38" s="34" t="s">
        <v>77</v>
      </c>
      <c r="J38" s="35" t="s">
        <v>71</v>
      </c>
      <c r="K38" s="20"/>
    </row>
    <row r="39" spans="1:11" ht="18.75" x14ac:dyDescent="0.3">
      <c r="A39" s="95" t="s">
        <v>298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574</v>
      </c>
      <c r="G39" s="96">
        <v>2000</v>
      </c>
      <c r="H39" s="34" t="s">
        <v>19</v>
      </c>
      <c r="I39" s="34" t="s">
        <v>77</v>
      </c>
      <c r="J39" s="35" t="s">
        <v>71</v>
      </c>
      <c r="K39" s="20"/>
    </row>
    <row r="40" spans="1:11" ht="18.75" x14ac:dyDescent="0.3">
      <c r="A40" s="95" t="s">
        <v>319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574</v>
      </c>
      <c r="G40" s="96">
        <v>5000</v>
      </c>
      <c r="H40" s="34" t="s">
        <v>19</v>
      </c>
      <c r="I40" s="34" t="s">
        <v>77</v>
      </c>
      <c r="J40" s="35" t="s">
        <v>71</v>
      </c>
      <c r="K40" s="20"/>
    </row>
    <row r="41" spans="1:11" ht="18.75" x14ac:dyDescent="0.3">
      <c r="A41" s="95" t="s">
        <v>307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574</v>
      </c>
      <c r="G41" s="96">
        <v>3000</v>
      </c>
      <c r="H41" s="34" t="s">
        <v>19</v>
      </c>
      <c r="I41" s="34" t="s">
        <v>77</v>
      </c>
      <c r="J41" s="35" t="s">
        <v>71</v>
      </c>
      <c r="K41" s="20"/>
    </row>
    <row r="42" spans="1:11" ht="18.75" x14ac:dyDescent="0.3">
      <c r="A42" s="95" t="s">
        <v>309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574</v>
      </c>
      <c r="G42" s="96">
        <v>4000</v>
      </c>
      <c r="H42" s="34" t="s">
        <v>19</v>
      </c>
      <c r="I42" s="34" t="s">
        <v>77</v>
      </c>
      <c r="J42" s="35" t="s">
        <v>71</v>
      </c>
      <c r="K42" s="20"/>
    </row>
    <row r="43" spans="1:11" ht="18.75" x14ac:dyDescent="0.3">
      <c r="A43" s="95" t="s">
        <v>584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574</v>
      </c>
      <c r="G43" s="96">
        <v>7000</v>
      </c>
      <c r="H43" s="34" t="s">
        <v>19</v>
      </c>
      <c r="I43" s="34" t="s">
        <v>77</v>
      </c>
      <c r="J43" s="35" t="s">
        <v>71</v>
      </c>
      <c r="K43" s="20"/>
    </row>
    <row r="44" spans="1:11" ht="18.75" x14ac:dyDescent="0.3">
      <c r="A44" s="95" t="s">
        <v>564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574</v>
      </c>
      <c r="G44" s="96">
        <v>4000</v>
      </c>
      <c r="H44" s="34" t="s">
        <v>19</v>
      </c>
      <c r="I44" s="34" t="s">
        <v>77</v>
      </c>
      <c r="J44" s="35" t="s">
        <v>71</v>
      </c>
      <c r="K44" s="20"/>
    </row>
    <row r="45" spans="1:11" ht="18.75" x14ac:dyDescent="0.3">
      <c r="A45" s="95" t="s">
        <v>544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574</v>
      </c>
      <c r="G45" s="96">
        <v>3000</v>
      </c>
      <c r="H45" s="34" t="s">
        <v>19</v>
      </c>
      <c r="I45" s="34" t="s">
        <v>77</v>
      </c>
      <c r="J45" s="35" t="s">
        <v>71</v>
      </c>
      <c r="K45" s="20"/>
    </row>
    <row r="46" spans="1:11" ht="18.75" x14ac:dyDescent="0.3">
      <c r="A46" s="95" t="s">
        <v>391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574</v>
      </c>
      <c r="G46" s="96">
        <v>3000</v>
      </c>
      <c r="H46" s="34" t="s">
        <v>19</v>
      </c>
      <c r="I46" s="34" t="s">
        <v>77</v>
      </c>
      <c r="J46" s="35" t="s">
        <v>71</v>
      </c>
      <c r="K46" s="20"/>
    </row>
    <row r="47" spans="1:11" ht="18.75" x14ac:dyDescent="0.3">
      <c r="A47" s="95" t="s">
        <v>543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574</v>
      </c>
      <c r="G47" s="96">
        <v>3000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541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575</v>
      </c>
      <c r="G48" s="96">
        <v>10000</v>
      </c>
      <c r="H48" s="34" t="s">
        <v>19</v>
      </c>
      <c r="I48" s="34" t="s">
        <v>77</v>
      </c>
      <c r="J48" s="35" t="s">
        <v>71</v>
      </c>
      <c r="K48" s="20"/>
    </row>
    <row r="49" spans="1:11" ht="18.75" x14ac:dyDescent="0.3">
      <c r="A49" s="95" t="s">
        <v>565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576</v>
      </c>
      <c r="G49" s="96">
        <v>4000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95" t="s">
        <v>566</v>
      </c>
      <c r="B50" s="44" t="s">
        <v>70</v>
      </c>
      <c r="C50" s="35" t="s">
        <v>71</v>
      </c>
      <c r="D50" s="32" t="s">
        <v>69</v>
      </c>
      <c r="E50" s="98" t="s">
        <v>68</v>
      </c>
      <c r="F50" s="97" t="s">
        <v>576</v>
      </c>
      <c r="G50" s="96">
        <v>4000</v>
      </c>
      <c r="H50" s="34" t="s">
        <v>19</v>
      </c>
      <c r="I50" s="34" t="s">
        <v>77</v>
      </c>
      <c r="J50" s="35" t="s">
        <v>71</v>
      </c>
      <c r="K50" s="20"/>
    </row>
    <row r="51" spans="1:11" ht="18.75" x14ac:dyDescent="0.3">
      <c r="A51" s="95" t="s">
        <v>567</v>
      </c>
      <c r="B51" s="44" t="s">
        <v>70</v>
      </c>
      <c r="C51" s="35" t="s">
        <v>71</v>
      </c>
      <c r="D51" s="32" t="s">
        <v>69</v>
      </c>
      <c r="E51" s="33" t="s">
        <v>68</v>
      </c>
      <c r="F51" s="97" t="s">
        <v>577</v>
      </c>
      <c r="G51" s="96">
        <v>15000</v>
      </c>
      <c r="H51" s="34" t="s">
        <v>19</v>
      </c>
      <c r="I51" s="34" t="s">
        <v>77</v>
      </c>
      <c r="J51" s="35" t="s">
        <v>71</v>
      </c>
      <c r="K51" s="20"/>
    </row>
    <row r="52" spans="1:11" ht="30" x14ac:dyDescent="0.3">
      <c r="A52" s="95" t="s">
        <v>568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578</v>
      </c>
      <c r="G52" s="96">
        <v>3450</v>
      </c>
      <c r="H52" s="34" t="s">
        <v>19</v>
      </c>
      <c r="I52" s="34" t="s">
        <v>77</v>
      </c>
      <c r="J52" s="35" t="s">
        <v>71</v>
      </c>
      <c r="K52" s="20"/>
    </row>
    <row r="53" spans="1:11" ht="18.75" x14ac:dyDescent="0.3">
      <c r="A53" s="64" t="s">
        <v>126</v>
      </c>
      <c r="B53" s="44"/>
      <c r="C53" s="24"/>
      <c r="D53" s="32"/>
      <c r="E53" s="33"/>
      <c r="F53" s="43"/>
      <c r="G53" s="55">
        <f>SUM(G8:G52)</f>
        <v>241852.4</v>
      </c>
      <c r="H53" s="34"/>
      <c r="I53" s="34"/>
      <c r="J53" s="35"/>
      <c r="K53" s="20"/>
    </row>
    <row r="54" spans="1:11" ht="18.75" x14ac:dyDescent="0.3">
      <c r="A54" s="47"/>
      <c r="B54" s="48"/>
      <c r="C54" s="49"/>
      <c r="D54" s="101"/>
      <c r="E54" s="51"/>
      <c r="F54" s="52"/>
      <c r="G54" s="104"/>
      <c r="H54" s="54"/>
      <c r="I54" s="54"/>
      <c r="J54" s="47"/>
      <c r="K54" s="20"/>
    </row>
    <row r="55" spans="1:11" ht="18.75" x14ac:dyDescent="0.3">
      <c r="A55" s="47"/>
      <c r="B55" s="48"/>
      <c r="C55" s="49"/>
      <c r="D55" s="50"/>
      <c r="E55" s="51"/>
      <c r="F55" s="52"/>
      <c r="G55" s="53"/>
      <c r="H55" s="54"/>
      <c r="I55" s="54"/>
      <c r="J55" s="47"/>
      <c r="K55" s="20"/>
    </row>
    <row r="56" spans="1:11" ht="18.75" x14ac:dyDescent="0.3">
      <c r="A56" s="47"/>
      <c r="B56" s="48"/>
      <c r="C56" s="49"/>
      <c r="D56" s="50"/>
      <c r="E56" s="51"/>
      <c r="F56" s="52"/>
      <c r="G56" s="53"/>
      <c r="H56" s="54"/>
      <c r="I56" s="54"/>
      <c r="J56" s="47"/>
      <c r="K56" s="20"/>
    </row>
    <row r="57" spans="1:11" ht="18.75" x14ac:dyDescent="0.3">
      <c r="A57" s="20"/>
      <c r="B57" s="20" t="s">
        <v>233</v>
      </c>
      <c r="C57" s="20"/>
      <c r="D57" s="20"/>
      <c r="E57" s="20"/>
      <c r="F57" s="20"/>
      <c r="G57" s="20"/>
      <c r="H57" s="20" t="s">
        <v>51</v>
      </c>
      <c r="I57" s="20"/>
    </row>
    <row r="58" spans="1:11" ht="18.75" x14ac:dyDescent="0.3">
      <c r="A58" s="20"/>
      <c r="B58" s="20" t="s">
        <v>81</v>
      </c>
      <c r="C58" s="20"/>
      <c r="D58" s="20"/>
      <c r="E58" s="20"/>
      <c r="F58" s="20"/>
      <c r="G58" s="20"/>
      <c r="H58" s="20" t="s">
        <v>44</v>
      </c>
      <c r="I58" s="20"/>
    </row>
    <row r="59" spans="1:11" ht="18.75" x14ac:dyDescent="0.3">
      <c r="A59" s="20"/>
      <c r="B59" s="20" t="s">
        <v>45</v>
      </c>
      <c r="C59" s="20"/>
      <c r="D59" s="20"/>
      <c r="E59" s="20"/>
      <c r="F59" s="20"/>
      <c r="G59" s="20"/>
      <c r="H59" s="20" t="s">
        <v>76</v>
      </c>
      <c r="I59" s="20"/>
    </row>
    <row r="60" spans="1:11" ht="18.75" x14ac:dyDescent="0.3">
      <c r="A60" s="20"/>
      <c r="B60" s="20" t="s">
        <v>46</v>
      </c>
      <c r="C60" s="20"/>
      <c r="D60" s="20"/>
      <c r="E60" s="20"/>
      <c r="F60" s="20"/>
      <c r="G60" s="20"/>
      <c r="H60" s="20" t="s">
        <v>75</v>
      </c>
      <c r="I60" s="20"/>
    </row>
    <row r="64" spans="1:11" x14ac:dyDescent="0.25">
      <c r="A64" s="45"/>
      <c r="C64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2"/>
      <c r="B4" s="102"/>
      <c r="C4" s="102"/>
      <c r="D4" s="102" t="s">
        <v>520</v>
      </c>
      <c r="E4" s="102"/>
      <c r="F4" s="102"/>
      <c r="G4" s="102"/>
      <c r="H4" s="102"/>
      <c r="I4" s="102"/>
      <c r="J4" s="102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8.75" x14ac:dyDescent="0.3">
      <c r="A8" s="95" t="s">
        <v>521</v>
      </c>
      <c r="B8" s="44" t="s">
        <v>70</v>
      </c>
      <c r="C8" s="35" t="s">
        <v>71</v>
      </c>
      <c r="D8" s="32" t="s">
        <v>69</v>
      </c>
      <c r="E8" s="33" t="s">
        <v>68</v>
      </c>
      <c r="F8" s="99">
        <v>44256</v>
      </c>
      <c r="G8" s="96">
        <v>8000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95" t="s">
        <v>522</v>
      </c>
      <c r="B9" s="44" t="s">
        <v>70</v>
      </c>
      <c r="C9" s="35" t="s">
        <v>71</v>
      </c>
      <c r="D9" s="32" t="s">
        <v>69</v>
      </c>
      <c r="E9" s="33" t="s">
        <v>68</v>
      </c>
      <c r="F9" s="99">
        <v>44266</v>
      </c>
      <c r="G9" s="96">
        <v>20000</v>
      </c>
      <c r="H9" s="34" t="s">
        <v>19</v>
      </c>
      <c r="I9" s="34" t="s">
        <v>77</v>
      </c>
      <c r="J9" s="35" t="s">
        <v>71</v>
      </c>
      <c r="K9" s="20"/>
    </row>
    <row r="10" spans="1:11" ht="30" x14ac:dyDescent="0.3">
      <c r="A10" s="95" t="s">
        <v>523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546</v>
      </c>
      <c r="G10" s="96">
        <v>14105</v>
      </c>
      <c r="H10" s="34" t="s">
        <v>19</v>
      </c>
      <c r="I10" s="34" t="s">
        <v>77</v>
      </c>
      <c r="J10" s="35" t="s">
        <v>71</v>
      </c>
      <c r="K10" s="20"/>
    </row>
    <row r="11" spans="1:11" ht="30" x14ac:dyDescent="0.3">
      <c r="A11" s="95" t="s">
        <v>477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546</v>
      </c>
      <c r="G11" s="96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30" x14ac:dyDescent="0.3">
      <c r="A12" s="95" t="s">
        <v>524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547</v>
      </c>
      <c r="G12" s="96">
        <v>10000</v>
      </c>
      <c r="H12" s="34" t="s">
        <v>19</v>
      </c>
      <c r="I12" s="34" t="s">
        <v>77</v>
      </c>
      <c r="J12" s="35" t="s">
        <v>71</v>
      </c>
      <c r="K12" s="20"/>
    </row>
    <row r="13" spans="1:11" ht="30" x14ac:dyDescent="0.3">
      <c r="A13" s="95" t="s">
        <v>525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547</v>
      </c>
      <c r="G13" s="96">
        <v>2500</v>
      </c>
      <c r="H13" s="34" t="s">
        <v>19</v>
      </c>
      <c r="I13" s="34" t="s">
        <v>77</v>
      </c>
      <c r="J13" s="35" t="s">
        <v>71</v>
      </c>
      <c r="K13" s="20"/>
    </row>
    <row r="14" spans="1:11" ht="30" x14ac:dyDescent="0.3">
      <c r="A14" s="95" t="s">
        <v>526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547</v>
      </c>
      <c r="G14" s="96">
        <v>4000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3">
      <c r="A15" s="95" t="s">
        <v>527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548</v>
      </c>
      <c r="G15" s="96">
        <v>7000</v>
      </c>
      <c r="H15" s="34" t="s">
        <v>19</v>
      </c>
      <c r="I15" s="34" t="s">
        <v>77</v>
      </c>
      <c r="J15" s="35" t="s">
        <v>71</v>
      </c>
      <c r="K15" s="20"/>
    </row>
    <row r="16" spans="1:11" ht="30" x14ac:dyDescent="0.3">
      <c r="A16" s="95" t="s">
        <v>528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549</v>
      </c>
      <c r="G16" s="96">
        <v>5000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25">
      <c r="A17" s="95" t="s">
        <v>529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550</v>
      </c>
      <c r="G17" s="96">
        <v>5000</v>
      </c>
      <c r="H17" s="34" t="s">
        <v>19</v>
      </c>
      <c r="I17" s="34" t="s">
        <v>77</v>
      </c>
      <c r="J17" s="35" t="s">
        <v>71</v>
      </c>
    </row>
    <row r="18" spans="1:11" ht="30" x14ac:dyDescent="0.3">
      <c r="A18" s="95" t="s">
        <v>530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551</v>
      </c>
      <c r="G18" s="96">
        <v>2200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531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552</v>
      </c>
      <c r="G19" s="96">
        <v>7000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532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552</v>
      </c>
      <c r="G20" s="96">
        <v>3000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533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552</v>
      </c>
      <c r="G21" s="96">
        <v>15360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534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553</v>
      </c>
      <c r="G22" s="96">
        <v>5000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453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553</v>
      </c>
      <c r="G23" s="96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454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553</v>
      </c>
      <c r="G24" s="96">
        <v>3000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452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553</v>
      </c>
      <c r="G25" s="96">
        <v>7000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487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553</v>
      </c>
      <c r="G26" s="96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489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553</v>
      </c>
      <c r="G27" s="96">
        <v>3000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290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553</v>
      </c>
      <c r="G28" s="96">
        <v>5000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95" t="s">
        <v>488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553</v>
      </c>
      <c r="G29" s="96">
        <v>4000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498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553</v>
      </c>
      <c r="G30" s="96">
        <v>4000</v>
      </c>
      <c r="H30" s="34" t="s">
        <v>19</v>
      </c>
      <c r="I30" s="34" t="s">
        <v>77</v>
      </c>
      <c r="J30" s="35" t="s">
        <v>71</v>
      </c>
      <c r="K30" s="20"/>
    </row>
    <row r="31" spans="1:11" ht="30" x14ac:dyDescent="0.3">
      <c r="A31" s="95" t="s">
        <v>499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553</v>
      </c>
      <c r="G31" s="96">
        <v>2500</v>
      </c>
      <c r="H31" s="34" t="s">
        <v>19</v>
      </c>
      <c r="I31" s="34" t="s">
        <v>77</v>
      </c>
      <c r="J31" s="35" t="s">
        <v>71</v>
      </c>
      <c r="K31" s="20"/>
    </row>
    <row r="32" spans="1:11" ht="30" x14ac:dyDescent="0.3">
      <c r="A32" s="95" t="s">
        <v>351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553</v>
      </c>
      <c r="G32" s="96">
        <v>3000</v>
      </c>
      <c r="H32" s="34" t="s">
        <v>19</v>
      </c>
      <c r="I32" s="34" t="s">
        <v>77</v>
      </c>
      <c r="J32" s="35" t="s">
        <v>71</v>
      </c>
      <c r="K32" s="20"/>
    </row>
    <row r="33" spans="1:11" ht="30" x14ac:dyDescent="0.3">
      <c r="A33" s="95" t="s">
        <v>535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553</v>
      </c>
      <c r="G33" s="96">
        <v>2500</v>
      </c>
      <c r="H33" s="34" t="s">
        <v>19</v>
      </c>
      <c r="I33" s="34" t="s">
        <v>77</v>
      </c>
      <c r="J33" s="35" t="s">
        <v>71</v>
      </c>
      <c r="K33" s="20"/>
    </row>
    <row r="34" spans="1:11" ht="30" x14ac:dyDescent="0.3">
      <c r="A34" s="95" t="s">
        <v>457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553</v>
      </c>
      <c r="G34" s="96">
        <v>2500</v>
      </c>
      <c r="H34" s="34" t="s">
        <v>19</v>
      </c>
      <c r="I34" s="34" t="s">
        <v>77</v>
      </c>
      <c r="J34" s="35" t="s">
        <v>71</v>
      </c>
      <c r="K34" s="20"/>
    </row>
    <row r="35" spans="1:11" ht="30" x14ac:dyDescent="0.3">
      <c r="A35" s="95" t="s">
        <v>536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553</v>
      </c>
      <c r="G35" s="96">
        <v>4000</v>
      </c>
      <c r="H35" s="34" t="s">
        <v>19</v>
      </c>
      <c r="I35" s="34" t="s">
        <v>77</v>
      </c>
      <c r="J35" s="35" t="s">
        <v>71</v>
      </c>
      <c r="K35" s="20"/>
    </row>
    <row r="36" spans="1:11" ht="30" x14ac:dyDescent="0.3">
      <c r="A36" s="95" t="s">
        <v>334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553</v>
      </c>
      <c r="G36" s="96">
        <v>4000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525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553</v>
      </c>
      <c r="G37" s="96">
        <v>3000</v>
      </c>
      <c r="H37" s="34" t="s">
        <v>19</v>
      </c>
      <c r="I37" s="34" t="s">
        <v>77</v>
      </c>
      <c r="J37" s="35" t="s">
        <v>71</v>
      </c>
      <c r="K37" s="20"/>
    </row>
    <row r="38" spans="1:11" ht="30" x14ac:dyDescent="0.3">
      <c r="A38" s="95" t="s">
        <v>456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553</v>
      </c>
      <c r="G38" s="96">
        <v>2500</v>
      </c>
      <c r="H38" s="34" t="s">
        <v>19</v>
      </c>
      <c r="I38" s="34" t="s">
        <v>77</v>
      </c>
      <c r="J38" s="35" t="s">
        <v>71</v>
      </c>
      <c r="K38" s="20"/>
    </row>
    <row r="39" spans="1:11" ht="30" x14ac:dyDescent="0.3">
      <c r="A39" s="95" t="s">
        <v>455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553</v>
      </c>
      <c r="G39" s="96">
        <v>3000</v>
      </c>
      <c r="H39" s="34" t="s">
        <v>19</v>
      </c>
      <c r="I39" s="34" t="s">
        <v>77</v>
      </c>
      <c r="J39" s="35" t="s">
        <v>71</v>
      </c>
      <c r="K39" s="20"/>
    </row>
    <row r="40" spans="1:11" ht="30" x14ac:dyDescent="0.3">
      <c r="A40" s="95" t="s">
        <v>537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554</v>
      </c>
      <c r="G40" s="96">
        <v>2500</v>
      </c>
      <c r="H40" s="34" t="s">
        <v>19</v>
      </c>
      <c r="I40" s="34" t="s">
        <v>77</v>
      </c>
      <c r="J40" s="35" t="s">
        <v>71</v>
      </c>
      <c r="K40" s="20"/>
    </row>
    <row r="41" spans="1:11" ht="30" x14ac:dyDescent="0.3">
      <c r="A41" s="95" t="s">
        <v>538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555</v>
      </c>
      <c r="G41" s="96">
        <v>4000</v>
      </c>
      <c r="H41" s="34" t="s">
        <v>19</v>
      </c>
      <c r="I41" s="34" t="s">
        <v>77</v>
      </c>
      <c r="J41" s="35" t="s">
        <v>71</v>
      </c>
      <c r="K41" s="20"/>
    </row>
    <row r="42" spans="1:11" ht="30" x14ac:dyDescent="0.3">
      <c r="A42" s="95" t="s">
        <v>539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555</v>
      </c>
      <c r="G42" s="96">
        <v>5450</v>
      </c>
      <c r="H42" s="34" t="s">
        <v>19</v>
      </c>
      <c r="I42" s="34" t="s">
        <v>77</v>
      </c>
      <c r="J42" s="35" t="s">
        <v>71</v>
      </c>
      <c r="K42" s="20"/>
    </row>
    <row r="43" spans="1:11" ht="30" x14ac:dyDescent="0.3">
      <c r="A43" s="95" t="s">
        <v>540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555</v>
      </c>
      <c r="G43" s="96">
        <v>16000</v>
      </c>
      <c r="H43" s="34" t="s">
        <v>19</v>
      </c>
      <c r="I43" s="34" t="s">
        <v>77</v>
      </c>
      <c r="J43" s="35" t="s">
        <v>71</v>
      </c>
      <c r="K43" s="20"/>
    </row>
    <row r="44" spans="1:11" ht="30" x14ac:dyDescent="0.3">
      <c r="A44" s="95" t="s">
        <v>296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556</v>
      </c>
      <c r="G44" s="96">
        <v>7500</v>
      </c>
      <c r="H44" s="34" t="s">
        <v>19</v>
      </c>
      <c r="I44" s="34" t="s">
        <v>77</v>
      </c>
      <c r="J44" s="35" t="s">
        <v>71</v>
      </c>
      <c r="K44" s="20"/>
    </row>
    <row r="45" spans="1:11" ht="30" x14ac:dyDescent="0.3">
      <c r="A45" s="95" t="s">
        <v>315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556</v>
      </c>
      <c r="G45" s="96">
        <v>3000</v>
      </c>
      <c r="H45" s="34" t="s">
        <v>19</v>
      </c>
      <c r="I45" s="34" t="s">
        <v>77</v>
      </c>
      <c r="J45" s="35" t="s">
        <v>71</v>
      </c>
      <c r="K45" s="20"/>
    </row>
    <row r="46" spans="1:11" ht="30" x14ac:dyDescent="0.3">
      <c r="A46" s="95" t="s">
        <v>439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556</v>
      </c>
      <c r="G46" s="96">
        <v>5000</v>
      </c>
      <c r="H46" s="34" t="s">
        <v>19</v>
      </c>
      <c r="I46" s="34" t="s">
        <v>77</v>
      </c>
      <c r="J46" s="35" t="s">
        <v>71</v>
      </c>
      <c r="K46" s="20"/>
    </row>
    <row r="47" spans="1:11" ht="30" x14ac:dyDescent="0.3">
      <c r="A47" s="95" t="s">
        <v>541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556</v>
      </c>
      <c r="G47" s="96">
        <v>10000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302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556</v>
      </c>
      <c r="G48" s="96">
        <v>10000</v>
      </c>
      <c r="H48" s="34" t="s">
        <v>19</v>
      </c>
      <c r="I48" s="34" t="s">
        <v>77</v>
      </c>
      <c r="J48" s="35" t="s">
        <v>71</v>
      </c>
      <c r="K48" s="20"/>
    </row>
    <row r="49" spans="1:11" ht="30" x14ac:dyDescent="0.3">
      <c r="A49" s="95" t="s">
        <v>299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556</v>
      </c>
      <c r="G49" s="96">
        <v>5000</v>
      </c>
      <c r="H49" s="34" t="s">
        <v>19</v>
      </c>
      <c r="I49" s="34" t="s">
        <v>77</v>
      </c>
      <c r="J49" s="35" t="s">
        <v>71</v>
      </c>
      <c r="K49" s="20"/>
    </row>
    <row r="50" spans="1:11" ht="30" x14ac:dyDescent="0.3">
      <c r="A50" s="95" t="s">
        <v>444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556</v>
      </c>
      <c r="G50" s="96">
        <v>5000</v>
      </c>
      <c r="H50" s="34" t="s">
        <v>19</v>
      </c>
      <c r="I50" s="34" t="s">
        <v>77</v>
      </c>
      <c r="J50" s="35" t="s">
        <v>71</v>
      </c>
      <c r="K50" s="20"/>
    </row>
    <row r="51" spans="1:11" ht="30" x14ac:dyDescent="0.3">
      <c r="A51" s="95" t="s">
        <v>316</v>
      </c>
      <c r="B51" s="44" t="s">
        <v>70</v>
      </c>
      <c r="C51" s="35" t="s">
        <v>71</v>
      </c>
      <c r="D51" s="32" t="s">
        <v>69</v>
      </c>
      <c r="E51" s="98" t="s">
        <v>68</v>
      </c>
      <c r="F51" s="97" t="s">
        <v>556</v>
      </c>
      <c r="G51" s="96">
        <v>5000</v>
      </c>
      <c r="H51" s="34" t="s">
        <v>19</v>
      </c>
      <c r="I51" s="34" t="s">
        <v>77</v>
      </c>
      <c r="J51" s="35" t="s">
        <v>71</v>
      </c>
      <c r="K51" s="20"/>
    </row>
    <row r="52" spans="1:11" ht="30" x14ac:dyDescent="0.3">
      <c r="A52" s="95" t="s">
        <v>298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556</v>
      </c>
      <c r="G52" s="96">
        <v>2000</v>
      </c>
      <c r="H52" s="34" t="s">
        <v>19</v>
      </c>
      <c r="I52" s="34" t="s">
        <v>77</v>
      </c>
      <c r="J52" s="35" t="s">
        <v>71</v>
      </c>
      <c r="K52" s="20"/>
    </row>
    <row r="53" spans="1:11" ht="30" x14ac:dyDescent="0.3">
      <c r="A53" s="95" t="s">
        <v>319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556</v>
      </c>
      <c r="G53" s="96">
        <v>5000</v>
      </c>
      <c r="H53" s="34" t="s">
        <v>19</v>
      </c>
      <c r="I53" s="34" t="s">
        <v>77</v>
      </c>
      <c r="J53" s="35" t="s">
        <v>71</v>
      </c>
      <c r="K53" s="20"/>
    </row>
    <row r="54" spans="1:11" ht="30" x14ac:dyDescent="0.3">
      <c r="A54" s="95" t="s">
        <v>307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556</v>
      </c>
      <c r="G54" s="96">
        <v>3000</v>
      </c>
      <c r="H54" s="34" t="s">
        <v>19</v>
      </c>
      <c r="I54" s="34" t="s">
        <v>77</v>
      </c>
      <c r="J54" s="35" t="s">
        <v>71</v>
      </c>
      <c r="K54" s="20"/>
    </row>
    <row r="55" spans="1:11" ht="30" x14ac:dyDescent="0.3">
      <c r="A55" s="95" t="s">
        <v>309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556</v>
      </c>
      <c r="G55" s="96">
        <v>4000</v>
      </c>
      <c r="H55" s="34" t="s">
        <v>19</v>
      </c>
      <c r="I55" s="34" t="s">
        <v>77</v>
      </c>
      <c r="J55" s="35" t="s">
        <v>71</v>
      </c>
      <c r="K55" s="20"/>
    </row>
    <row r="56" spans="1:11" ht="30" x14ac:dyDescent="0.3">
      <c r="A56" s="95" t="s">
        <v>442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556</v>
      </c>
      <c r="G56" s="96">
        <v>7000</v>
      </c>
      <c r="H56" s="34" t="s">
        <v>19</v>
      </c>
      <c r="I56" s="34" t="s">
        <v>77</v>
      </c>
      <c r="J56" s="35" t="s">
        <v>71</v>
      </c>
      <c r="K56" s="20"/>
    </row>
    <row r="57" spans="1:11" ht="30" x14ac:dyDescent="0.3">
      <c r="A57" s="95" t="s">
        <v>542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556</v>
      </c>
      <c r="G57" s="96">
        <v>6000</v>
      </c>
      <c r="H57" s="34" t="s">
        <v>19</v>
      </c>
      <c r="I57" s="34" t="s">
        <v>77</v>
      </c>
      <c r="J57" s="35" t="s">
        <v>71</v>
      </c>
      <c r="K57" s="20"/>
    </row>
    <row r="58" spans="1:11" ht="30" x14ac:dyDescent="0.3">
      <c r="A58" s="95" t="s">
        <v>543</v>
      </c>
      <c r="B58" s="44" t="s">
        <v>70</v>
      </c>
      <c r="C58" s="35" t="s">
        <v>71</v>
      </c>
      <c r="D58" s="32" t="s">
        <v>69</v>
      </c>
      <c r="E58" s="33" t="s">
        <v>68</v>
      </c>
      <c r="F58" s="97" t="s">
        <v>557</v>
      </c>
      <c r="G58" s="96">
        <v>3000</v>
      </c>
      <c r="H58" s="34" t="s">
        <v>19</v>
      </c>
      <c r="I58" s="34" t="s">
        <v>77</v>
      </c>
      <c r="J58" s="35" t="s">
        <v>71</v>
      </c>
      <c r="K58" s="20"/>
    </row>
    <row r="59" spans="1:11" ht="30" x14ac:dyDescent="0.3">
      <c r="A59" s="95" t="s">
        <v>544</v>
      </c>
      <c r="B59" s="44" t="s">
        <v>70</v>
      </c>
      <c r="C59" s="35" t="s">
        <v>71</v>
      </c>
      <c r="D59" s="32" t="s">
        <v>69</v>
      </c>
      <c r="E59" s="33" t="s">
        <v>68</v>
      </c>
      <c r="F59" s="97" t="s">
        <v>558</v>
      </c>
      <c r="G59" s="96">
        <v>3000</v>
      </c>
      <c r="H59" s="34" t="s">
        <v>19</v>
      </c>
      <c r="I59" s="34" t="s">
        <v>77</v>
      </c>
      <c r="J59" s="35" t="s">
        <v>71</v>
      </c>
      <c r="K59" s="20"/>
    </row>
    <row r="60" spans="1:11" ht="30" x14ac:dyDescent="0.3">
      <c r="A60" s="95" t="s">
        <v>420</v>
      </c>
      <c r="B60" s="44" t="s">
        <v>70</v>
      </c>
      <c r="C60" s="35" t="s">
        <v>71</v>
      </c>
      <c r="D60" s="32" t="s">
        <v>69</v>
      </c>
      <c r="E60" s="33" t="s">
        <v>68</v>
      </c>
      <c r="F60" s="97" t="s">
        <v>558</v>
      </c>
      <c r="G60" s="96">
        <v>5000</v>
      </c>
      <c r="H60" s="34" t="s">
        <v>19</v>
      </c>
      <c r="I60" s="34" t="s">
        <v>77</v>
      </c>
      <c r="J60" s="35" t="s">
        <v>71</v>
      </c>
      <c r="K60" s="20"/>
    </row>
    <row r="61" spans="1:11" ht="30" x14ac:dyDescent="0.3">
      <c r="A61" s="95" t="s">
        <v>545</v>
      </c>
      <c r="B61" s="44" t="s">
        <v>70</v>
      </c>
      <c r="C61" s="35" t="s">
        <v>71</v>
      </c>
      <c r="D61" s="32" t="s">
        <v>69</v>
      </c>
      <c r="E61" s="33" t="s">
        <v>68</v>
      </c>
      <c r="F61" s="97" t="s">
        <v>558</v>
      </c>
      <c r="G61" s="96">
        <v>3000</v>
      </c>
      <c r="H61" s="34" t="s">
        <v>19</v>
      </c>
      <c r="I61" s="34" t="s">
        <v>77</v>
      </c>
      <c r="J61" s="35" t="s">
        <v>71</v>
      </c>
      <c r="K61" s="20"/>
    </row>
    <row r="62" spans="1:11" ht="18.75" x14ac:dyDescent="0.3">
      <c r="A62" s="64" t="s">
        <v>126</v>
      </c>
      <c r="B62" s="44"/>
      <c r="C62" s="24"/>
      <c r="D62" s="32"/>
      <c r="E62" s="33"/>
      <c r="F62" s="43"/>
      <c r="G62" s="55">
        <f>SUM(G8:G61)</f>
        <v>291615</v>
      </c>
      <c r="H62" s="34"/>
      <c r="I62" s="34"/>
      <c r="J62" s="35"/>
      <c r="K62" s="20"/>
    </row>
    <row r="63" spans="1:11" ht="18.75" x14ac:dyDescent="0.3">
      <c r="A63" s="47"/>
      <c r="B63" s="48"/>
      <c r="C63" s="49"/>
      <c r="D63" s="101"/>
      <c r="E63" s="51"/>
      <c r="F63" s="52"/>
      <c r="G63" s="104"/>
      <c r="H63" s="54"/>
      <c r="I63" s="54"/>
      <c r="J63" s="47"/>
      <c r="K63" s="20"/>
    </row>
    <row r="64" spans="1:11" ht="18.75" x14ac:dyDescent="0.3">
      <c r="A64" s="47"/>
      <c r="B64" s="48"/>
      <c r="C64" s="49"/>
      <c r="D64" s="50"/>
      <c r="E64" s="51"/>
      <c r="F64" s="52"/>
      <c r="G64" s="53"/>
      <c r="H64" s="54"/>
      <c r="I64" s="54"/>
      <c r="J64" s="47"/>
      <c r="K64" s="20"/>
    </row>
    <row r="65" spans="1:11" ht="18.75" x14ac:dyDescent="0.3">
      <c r="A65" s="47"/>
      <c r="B65" s="48"/>
      <c r="C65" s="49"/>
      <c r="D65" s="50"/>
      <c r="E65" s="51"/>
      <c r="F65" s="52"/>
      <c r="G65" s="53"/>
      <c r="H65" s="54"/>
      <c r="I65" s="54"/>
      <c r="J65" s="47"/>
      <c r="K65" s="20"/>
    </row>
    <row r="66" spans="1:11" ht="18.75" x14ac:dyDescent="0.3">
      <c r="A66" s="20"/>
      <c r="B66" s="20" t="s">
        <v>233</v>
      </c>
      <c r="C66" s="20"/>
      <c r="D66" s="20"/>
      <c r="E66" s="20"/>
      <c r="F66" s="20"/>
      <c r="G66" s="20"/>
      <c r="H66" s="20" t="s">
        <v>51</v>
      </c>
      <c r="I66" s="20"/>
    </row>
    <row r="67" spans="1:11" ht="18.75" x14ac:dyDescent="0.3">
      <c r="A67" s="20"/>
      <c r="B67" s="20" t="s">
        <v>81</v>
      </c>
      <c r="C67" s="20"/>
      <c r="D67" s="20"/>
      <c r="E67" s="20"/>
      <c r="F67" s="20"/>
      <c r="G67" s="20"/>
      <c r="H67" s="20" t="s">
        <v>44</v>
      </c>
      <c r="I67" s="20"/>
    </row>
    <row r="68" spans="1:11" ht="18.75" x14ac:dyDescent="0.3">
      <c r="A68" s="20"/>
      <c r="B68" s="20" t="s">
        <v>45</v>
      </c>
      <c r="C68" s="20"/>
      <c r="D68" s="20"/>
      <c r="E68" s="20"/>
      <c r="F68" s="20"/>
      <c r="G68" s="20"/>
      <c r="H68" s="20" t="s">
        <v>76</v>
      </c>
      <c r="I68" s="20"/>
    </row>
    <row r="69" spans="1:11" ht="18.75" x14ac:dyDescent="0.3">
      <c r="A69" s="20"/>
      <c r="B69" s="20" t="s">
        <v>46</v>
      </c>
      <c r="C69" s="20"/>
      <c r="D69" s="20"/>
      <c r="E69" s="20"/>
      <c r="F69" s="20"/>
      <c r="G69" s="20"/>
      <c r="H69" s="20" t="s">
        <v>75</v>
      </c>
      <c r="I69" s="20"/>
    </row>
    <row r="73" spans="1:11" x14ac:dyDescent="0.25">
      <c r="A73" s="45"/>
      <c r="C73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topLeftCell="B75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00"/>
      <c r="B4" s="100"/>
      <c r="C4" s="100"/>
      <c r="D4" s="100" t="s">
        <v>518</v>
      </c>
      <c r="E4" s="100"/>
      <c r="F4" s="100"/>
      <c r="G4" s="100"/>
      <c r="H4" s="100"/>
      <c r="I4" s="100"/>
      <c r="J4" s="100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18.75" x14ac:dyDescent="0.3">
      <c r="A8" s="95" t="s">
        <v>471</v>
      </c>
      <c r="B8" s="44" t="s">
        <v>70</v>
      </c>
      <c r="C8" s="35" t="s">
        <v>71</v>
      </c>
      <c r="D8" s="32" t="s">
        <v>69</v>
      </c>
      <c r="E8" s="33" t="s">
        <v>68</v>
      </c>
      <c r="F8" s="99">
        <v>44228</v>
      </c>
      <c r="G8" s="96">
        <v>8000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95" t="s">
        <v>472</v>
      </c>
      <c r="B9" s="44" t="s">
        <v>70</v>
      </c>
      <c r="C9" s="35" t="s">
        <v>71</v>
      </c>
      <c r="D9" s="32" t="s">
        <v>69</v>
      </c>
      <c r="E9" s="33" t="s">
        <v>68</v>
      </c>
      <c r="F9" s="99">
        <v>44230</v>
      </c>
      <c r="G9" s="96">
        <v>10000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95" t="s">
        <v>473</v>
      </c>
      <c r="B10" s="44" t="s">
        <v>70</v>
      </c>
      <c r="C10" s="35" t="s">
        <v>71</v>
      </c>
      <c r="D10" s="32" t="s">
        <v>69</v>
      </c>
      <c r="E10" s="33" t="s">
        <v>68</v>
      </c>
      <c r="F10" s="99">
        <v>44232</v>
      </c>
      <c r="G10" s="96">
        <v>6000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95" t="s">
        <v>474</v>
      </c>
      <c r="B11" s="44" t="s">
        <v>70</v>
      </c>
      <c r="C11" s="35" t="s">
        <v>71</v>
      </c>
      <c r="D11" s="32" t="s">
        <v>69</v>
      </c>
      <c r="E11" s="33" t="s">
        <v>68</v>
      </c>
      <c r="F11" s="99">
        <v>44236</v>
      </c>
      <c r="G11" s="96">
        <v>3000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95" t="s">
        <v>475</v>
      </c>
      <c r="B12" s="44" t="s">
        <v>70</v>
      </c>
      <c r="C12" s="35" t="s">
        <v>71</v>
      </c>
      <c r="D12" s="32" t="s">
        <v>69</v>
      </c>
      <c r="E12" s="33" t="s">
        <v>68</v>
      </c>
      <c r="F12" s="99">
        <v>44236</v>
      </c>
      <c r="G12" s="96">
        <v>4000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95" t="s">
        <v>476</v>
      </c>
      <c r="B13" s="44" t="s">
        <v>70</v>
      </c>
      <c r="C13" s="35" t="s">
        <v>71</v>
      </c>
      <c r="D13" s="32" t="s">
        <v>69</v>
      </c>
      <c r="E13" s="33" t="s">
        <v>68</v>
      </c>
      <c r="F13" s="99">
        <v>44239</v>
      </c>
      <c r="G13" s="96">
        <v>18000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95" t="s">
        <v>472</v>
      </c>
      <c r="B14" s="44" t="s">
        <v>70</v>
      </c>
      <c r="C14" s="35" t="s">
        <v>71</v>
      </c>
      <c r="D14" s="32" t="s">
        <v>69</v>
      </c>
      <c r="E14" s="33" t="s">
        <v>68</v>
      </c>
      <c r="F14" s="99">
        <v>44249</v>
      </c>
      <c r="G14" s="96">
        <v>13600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3">
      <c r="A15" s="95" t="s">
        <v>477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501</v>
      </c>
      <c r="G15" s="96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30" x14ac:dyDescent="0.3">
      <c r="A16" s="95" t="s">
        <v>478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501</v>
      </c>
      <c r="G16" s="96">
        <v>2500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25">
      <c r="A17" s="95" t="s">
        <v>383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501</v>
      </c>
      <c r="G17" s="96">
        <v>7000</v>
      </c>
      <c r="H17" s="34" t="s">
        <v>19</v>
      </c>
      <c r="I17" s="34" t="s">
        <v>77</v>
      </c>
      <c r="J17" s="35" t="s">
        <v>71</v>
      </c>
    </row>
    <row r="18" spans="1:11" ht="30" x14ac:dyDescent="0.3">
      <c r="A18" s="95" t="s">
        <v>479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502</v>
      </c>
      <c r="G18" s="96">
        <v>24000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480</v>
      </c>
      <c r="B19" s="44" t="s">
        <v>70</v>
      </c>
      <c r="C19" s="35" t="s">
        <v>71</v>
      </c>
      <c r="D19" s="32" t="s">
        <v>69</v>
      </c>
      <c r="E19" s="33" t="s">
        <v>68</v>
      </c>
      <c r="F19" s="99">
        <v>44232</v>
      </c>
      <c r="G19" s="96">
        <v>10000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56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502</v>
      </c>
      <c r="G20" s="96">
        <v>8780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481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503</v>
      </c>
      <c r="G21" s="96">
        <v>15000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519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504</v>
      </c>
      <c r="G22" s="96">
        <v>6000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482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505</v>
      </c>
      <c r="G23" s="96">
        <v>2500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483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506</v>
      </c>
      <c r="G24" s="96">
        <v>11997.65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484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506</v>
      </c>
      <c r="G25" s="96">
        <v>3000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485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506</v>
      </c>
      <c r="G26" s="96">
        <v>12000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486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506</v>
      </c>
      <c r="G27" s="96">
        <v>3000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362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506</v>
      </c>
      <c r="G28" s="96">
        <v>5000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95" t="s">
        <v>298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507</v>
      </c>
      <c r="G29" s="96">
        <v>2000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439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507</v>
      </c>
      <c r="G30" s="96">
        <v>5000</v>
      </c>
      <c r="H30" s="34" t="s">
        <v>19</v>
      </c>
      <c r="I30" s="34" t="s">
        <v>77</v>
      </c>
      <c r="J30" s="35" t="s">
        <v>71</v>
      </c>
      <c r="K30" s="20"/>
    </row>
    <row r="31" spans="1:11" ht="30" x14ac:dyDescent="0.3">
      <c r="A31" s="95" t="s">
        <v>459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507</v>
      </c>
      <c r="G31" s="96">
        <v>15000</v>
      </c>
      <c r="H31" s="34" t="s">
        <v>19</v>
      </c>
      <c r="I31" s="34" t="s">
        <v>77</v>
      </c>
      <c r="J31" s="35" t="s">
        <v>71</v>
      </c>
      <c r="K31" s="20"/>
    </row>
    <row r="32" spans="1:11" ht="30" x14ac:dyDescent="0.3">
      <c r="A32" s="95" t="s">
        <v>299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507</v>
      </c>
      <c r="G32" s="96">
        <v>5000</v>
      </c>
      <c r="H32" s="34" t="s">
        <v>19</v>
      </c>
      <c r="I32" s="34" t="s">
        <v>77</v>
      </c>
      <c r="J32" s="35" t="s">
        <v>71</v>
      </c>
      <c r="K32" s="20"/>
    </row>
    <row r="33" spans="1:11" ht="30" x14ac:dyDescent="0.3">
      <c r="A33" s="95" t="s">
        <v>302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507</v>
      </c>
      <c r="G33" s="96">
        <v>10000</v>
      </c>
      <c r="H33" s="34" t="s">
        <v>19</v>
      </c>
      <c r="I33" s="34" t="s">
        <v>77</v>
      </c>
      <c r="J33" s="35" t="s">
        <v>71</v>
      </c>
      <c r="K33" s="20"/>
    </row>
    <row r="34" spans="1:11" ht="30" x14ac:dyDescent="0.3">
      <c r="A34" s="95" t="s">
        <v>303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507</v>
      </c>
      <c r="G34" s="96">
        <v>3000</v>
      </c>
      <c r="H34" s="34" t="s">
        <v>19</v>
      </c>
      <c r="I34" s="34" t="s">
        <v>77</v>
      </c>
      <c r="J34" s="35" t="s">
        <v>71</v>
      </c>
      <c r="K34" s="20"/>
    </row>
    <row r="35" spans="1:11" ht="30" x14ac:dyDescent="0.3">
      <c r="A35" s="95" t="s">
        <v>319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507</v>
      </c>
      <c r="G35" s="96">
        <v>5000</v>
      </c>
      <c r="H35" s="34" t="s">
        <v>19</v>
      </c>
      <c r="I35" s="34" t="s">
        <v>77</v>
      </c>
      <c r="J35" s="35" t="s">
        <v>71</v>
      </c>
      <c r="K35" s="20"/>
    </row>
    <row r="36" spans="1:11" ht="30" x14ac:dyDescent="0.3">
      <c r="A36" s="95" t="s">
        <v>515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507</v>
      </c>
      <c r="G36" s="96">
        <v>3000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374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507</v>
      </c>
      <c r="G37" s="96">
        <v>10000</v>
      </c>
      <c r="H37" s="34" t="s">
        <v>19</v>
      </c>
      <c r="I37" s="34" t="s">
        <v>77</v>
      </c>
      <c r="J37" s="35" t="s">
        <v>71</v>
      </c>
      <c r="K37" s="20"/>
    </row>
    <row r="38" spans="1:11" ht="30" x14ac:dyDescent="0.3">
      <c r="A38" s="95" t="s">
        <v>516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507</v>
      </c>
      <c r="G38" s="96">
        <v>10000</v>
      </c>
      <c r="H38" s="34" t="s">
        <v>19</v>
      </c>
      <c r="I38" s="34" t="s">
        <v>77</v>
      </c>
      <c r="J38" s="35" t="s">
        <v>71</v>
      </c>
      <c r="K38" s="20"/>
    </row>
    <row r="39" spans="1:11" ht="30" x14ac:dyDescent="0.3">
      <c r="A39" s="95" t="s">
        <v>315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507</v>
      </c>
      <c r="G39" s="96">
        <v>3000</v>
      </c>
      <c r="H39" s="34" t="s">
        <v>19</v>
      </c>
      <c r="I39" s="34" t="s">
        <v>77</v>
      </c>
      <c r="J39" s="35" t="s">
        <v>71</v>
      </c>
      <c r="K39" s="20"/>
    </row>
    <row r="40" spans="1:11" ht="30" x14ac:dyDescent="0.3">
      <c r="A40" s="95" t="s">
        <v>307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507</v>
      </c>
      <c r="G40" s="96">
        <v>3000</v>
      </c>
      <c r="H40" s="34" t="s">
        <v>19</v>
      </c>
      <c r="I40" s="34" t="s">
        <v>77</v>
      </c>
      <c r="J40" s="35" t="s">
        <v>71</v>
      </c>
      <c r="K40" s="20"/>
    </row>
    <row r="41" spans="1:11" ht="30" x14ac:dyDescent="0.3">
      <c r="A41" s="95" t="s">
        <v>517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507</v>
      </c>
      <c r="G41" s="96">
        <v>7000</v>
      </c>
      <c r="H41" s="34" t="s">
        <v>19</v>
      </c>
      <c r="I41" s="34" t="s">
        <v>77</v>
      </c>
      <c r="J41" s="35" t="s">
        <v>71</v>
      </c>
      <c r="K41" s="20"/>
    </row>
    <row r="42" spans="1:11" ht="30" x14ac:dyDescent="0.3">
      <c r="A42" s="95" t="s">
        <v>313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507</v>
      </c>
      <c r="G42" s="96">
        <v>2000</v>
      </c>
      <c r="H42" s="34" t="s">
        <v>19</v>
      </c>
      <c r="I42" s="34" t="s">
        <v>77</v>
      </c>
      <c r="J42" s="35" t="s">
        <v>71</v>
      </c>
      <c r="K42" s="20"/>
    </row>
    <row r="43" spans="1:11" ht="30" x14ac:dyDescent="0.3">
      <c r="A43" s="95" t="s">
        <v>443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507</v>
      </c>
      <c r="G43" s="96">
        <v>6000</v>
      </c>
      <c r="H43" s="34" t="s">
        <v>19</v>
      </c>
      <c r="I43" s="34" t="s">
        <v>77</v>
      </c>
      <c r="J43" s="35" t="s">
        <v>71</v>
      </c>
      <c r="K43" s="20"/>
    </row>
    <row r="44" spans="1:11" ht="30" x14ac:dyDescent="0.3">
      <c r="A44" s="95" t="s">
        <v>316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507</v>
      </c>
      <c r="G44" s="96">
        <v>5000</v>
      </c>
      <c r="H44" s="34" t="s">
        <v>19</v>
      </c>
      <c r="I44" s="34" t="s">
        <v>77</v>
      </c>
      <c r="J44" s="35" t="s">
        <v>71</v>
      </c>
      <c r="K44" s="20"/>
    </row>
    <row r="45" spans="1:11" ht="30" x14ac:dyDescent="0.3">
      <c r="A45" s="95" t="s">
        <v>309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507</v>
      </c>
      <c r="G45" s="96">
        <v>4000</v>
      </c>
      <c r="H45" s="34" t="s">
        <v>19</v>
      </c>
      <c r="I45" s="34" t="s">
        <v>77</v>
      </c>
      <c r="J45" s="35" t="s">
        <v>71</v>
      </c>
      <c r="K45" s="20"/>
    </row>
    <row r="46" spans="1:11" ht="30" x14ac:dyDescent="0.3">
      <c r="A46" s="95" t="s">
        <v>310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507</v>
      </c>
      <c r="G46" s="96">
        <v>4000</v>
      </c>
      <c r="H46" s="34" t="s">
        <v>19</v>
      </c>
      <c r="I46" s="34" t="s">
        <v>77</v>
      </c>
      <c r="J46" s="35" t="s">
        <v>71</v>
      </c>
      <c r="K46" s="20"/>
    </row>
    <row r="47" spans="1:11" ht="30" x14ac:dyDescent="0.3">
      <c r="A47" s="95" t="s">
        <v>296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507</v>
      </c>
      <c r="G47" s="96">
        <v>7500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289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507</v>
      </c>
      <c r="G48" s="96">
        <v>5000</v>
      </c>
      <c r="H48" s="34" t="s">
        <v>19</v>
      </c>
      <c r="I48" s="34" t="s">
        <v>77</v>
      </c>
      <c r="J48" s="35" t="s">
        <v>71</v>
      </c>
      <c r="K48" s="20"/>
    </row>
    <row r="49" spans="1:11" ht="30" x14ac:dyDescent="0.3">
      <c r="A49" s="95" t="s">
        <v>444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507</v>
      </c>
      <c r="G49" s="96">
        <v>5000</v>
      </c>
      <c r="H49" s="34" t="s">
        <v>19</v>
      </c>
      <c r="I49" s="34" t="s">
        <v>77</v>
      </c>
      <c r="J49" s="35" t="s">
        <v>71</v>
      </c>
      <c r="K49" s="20"/>
    </row>
    <row r="50" spans="1:11" ht="30" x14ac:dyDescent="0.3">
      <c r="A50" s="95" t="s">
        <v>417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507</v>
      </c>
      <c r="G50" s="96">
        <v>5000</v>
      </c>
      <c r="H50" s="34" t="s">
        <v>19</v>
      </c>
      <c r="I50" s="34" t="s">
        <v>77</v>
      </c>
      <c r="J50" s="35" t="s">
        <v>71</v>
      </c>
      <c r="K50" s="20"/>
    </row>
    <row r="51" spans="1:11" ht="30" x14ac:dyDescent="0.3">
      <c r="A51" s="95" t="s">
        <v>294</v>
      </c>
      <c r="B51" s="44" t="s">
        <v>70</v>
      </c>
      <c r="C51" s="35" t="s">
        <v>71</v>
      </c>
      <c r="D51" s="32" t="s">
        <v>69</v>
      </c>
      <c r="E51" s="98" t="s">
        <v>68</v>
      </c>
      <c r="F51" s="97" t="s">
        <v>507</v>
      </c>
      <c r="G51" s="96">
        <v>3000</v>
      </c>
      <c r="H51" s="34" t="s">
        <v>19</v>
      </c>
      <c r="I51" s="34" t="s">
        <v>77</v>
      </c>
      <c r="J51" s="35" t="s">
        <v>71</v>
      </c>
      <c r="K51" s="20"/>
    </row>
    <row r="52" spans="1:11" ht="30" x14ac:dyDescent="0.3">
      <c r="A52" s="95" t="s">
        <v>458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508</v>
      </c>
      <c r="G52" s="96">
        <v>3000</v>
      </c>
      <c r="H52" s="34" t="s">
        <v>19</v>
      </c>
      <c r="I52" s="34" t="s">
        <v>77</v>
      </c>
      <c r="J52" s="35" t="s">
        <v>71</v>
      </c>
      <c r="K52" s="20"/>
    </row>
    <row r="53" spans="1:11" ht="30" x14ac:dyDescent="0.3">
      <c r="A53" s="95" t="s">
        <v>420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508</v>
      </c>
      <c r="G53" s="96">
        <v>5000</v>
      </c>
      <c r="H53" s="34" t="s">
        <v>19</v>
      </c>
      <c r="I53" s="34" t="s">
        <v>77</v>
      </c>
      <c r="J53" s="35" t="s">
        <v>71</v>
      </c>
      <c r="K53" s="20"/>
    </row>
    <row r="54" spans="1:11" ht="30" x14ac:dyDescent="0.3">
      <c r="A54" s="95" t="s">
        <v>453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508</v>
      </c>
      <c r="G54" s="96">
        <v>3000</v>
      </c>
      <c r="H54" s="34" t="s">
        <v>19</v>
      </c>
      <c r="I54" s="34" t="s">
        <v>77</v>
      </c>
      <c r="J54" s="35" t="s">
        <v>71</v>
      </c>
      <c r="K54" s="20"/>
    </row>
    <row r="55" spans="1:11" ht="30" x14ac:dyDescent="0.3">
      <c r="A55" s="95" t="s">
        <v>454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508</v>
      </c>
      <c r="G55" s="96">
        <v>3000</v>
      </c>
      <c r="H55" s="34" t="s">
        <v>19</v>
      </c>
      <c r="I55" s="34" t="s">
        <v>77</v>
      </c>
      <c r="J55" s="35" t="s">
        <v>71</v>
      </c>
      <c r="K55" s="20"/>
    </row>
    <row r="56" spans="1:11" ht="30" x14ac:dyDescent="0.3">
      <c r="A56" s="95" t="s">
        <v>452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508</v>
      </c>
      <c r="G56" s="96">
        <v>7000</v>
      </c>
      <c r="H56" s="34" t="s">
        <v>19</v>
      </c>
      <c r="I56" s="34" t="s">
        <v>77</v>
      </c>
      <c r="J56" s="35" t="s">
        <v>71</v>
      </c>
      <c r="K56" s="20"/>
    </row>
    <row r="57" spans="1:11" ht="30" x14ac:dyDescent="0.3">
      <c r="A57" s="95" t="s">
        <v>487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508</v>
      </c>
      <c r="G57" s="96">
        <v>3000</v>
      </c>
      <c r="H57" s="34" t="s">
        <v>19</v>
      </c>
      <c r="I57" s="34" t="s">
        <v>77</v>
      </c>
      <c r="J57" s="35" t="s">
        <v>71</v>
      </c>
      <c r="K57" s="20"/>
    </row>
    <row r="58" spans="1:11" ht="30" x14ac:dyDescent="0.3">
      <c r="A58" s="95" t="s">
        <v>290</v>
      </c>
      <c r="B58" s="44" t="s">
        <v>70</v>
      </c>
      <c r="C58" s="35" t="s">
        <v>71</v>
      </c>
      <c r="D58" s="32" t="s">
        <v>69</v>
      </c>
      <c r="E58" s="33" t="s">
        <v>68</v>
      </c>
      <c r="F58" s="97" t="s">
        <v>508</v>
      </c>
      <c r="G58" s="96">
        <v>5000</v>
      </c>
      <c r="H58" s="34" t="s">
        <v>19</v>
      </c>
      <c r="I58" s="34" t="s">
        <v>77</v>
      </c>
      <c r="J58" s="35" t="s">
        <v>71</v>
      </c>
      <c r="K58" s="20"/>
    </row>
    <row r="59" spans="1:11" ht="30" x14ac:dyDescent="0.3">
      <c r="A59" s="95" t="s">
        <v>514</v>
      </c>
      <c r="B59" s="44" t="s">
        <v>70</v>
      </c>
      <c r="C59" s="35" t="s">
        <v>71</v>
      </c>
      <c r="D59" s="32" t="s">
        <v>69</v>
      </c>
      <c r="E59" s="33" t="s">
        <v>68</v>
      </c>
      <c r="F59" s="97" t="s">
        <v>508</v>
      </c>
      <c r="G59" s="96">
        <v>3000</v>
      </c>
      <c r="H59" s="34" t="s">
        <v>19</v>
      </c>
      <c r="I59" s="34" t="s">
        <v>77</v>
      </c>
      <c r="J59" s="35" t="s">
        <v>71</v>
      </c>
      <c r="K59" s="20"/>
    </row>
    <row r="60" spans="1:11" ht="30" x14ac:dyDescent="0.3">
      <c r="A60" s="95" t="s">
        <v>488</v>
      </c>
      <c r="B60" s="44" t="s">
        <v>70</v>
      </c>
      <c r="C60" s="35" t="s">
        <v>71</v>
      </c>
      <c r="D60" s="32" t="s">
        <v>69</v>
      </c>
      <c r="E60" s="33" t="s">
        <v>68</v>
      </c>
      <c r="F60" s="97" t="s">
        <v>508</v>
      </c>
      <c r="G60" s="96">
        <v>4000</v>
      </c>
      <c r="H60" s="34" t="s">
        <v>19</v>
      </c>
      <c r="I60" s="34" t="s">
        <v>77</v>
      </c>
      <c r="J60" s="35" t="s">
        <v>71</v>
      </c>
      <c r="K60" s="20"/>
    </row>
    <row r="61" spans="1:11" ht="30" x14ac:dyDescent="0.3">
      <c r="A61" s="95" t="s">
        <v>489</v>
      </c>
      <c r="B61" s="44" t="s">
        <v>70</v>
      </c>
      <c r="C61" s="35" t="s">
        <v>71</v>
      </c>
      <c r="D61" s="32" t="s">
        <v>69</v>
      </c>
      <c r="E61" s="33" t="s">
        <v>68</v>
      </c>
      <c r="F61" s="97" t="s">
        <v>508</v>
      </c>
      <c r="G61" s="96">
        <v>3000</v>
      </c>
      <c r="H61" s="34" t="s">
        <v>19</v>
      </c>
      <c r="I61" s="34" t="s">
        <v>77</v>
      </c>
      <c r="J61" s="35" t="s">
        <v>71</v>
      </c>
      <c r="K61" s="20"/>
    </row>
    <row r="62" spans="1:11" ht="30" x14ac:dyDescent="0.3">
      <c r="A62" s="95" t="s">
        <v>490</v>
      </c>
      <c r="B62" s="44" t="s">
        <v>70</v>
      </c>
      <c r="C62" s="35" t="s">
        <v>71</v>
      </c>
      <c r="D62" s="32" t="s">
        <v>69</v>
      </c>
      <c r="E62" s="33" t="s">
        <v>68</v>
      </c>
      <c r="F62" s="97" t="s">
        <v>508</v>
      </c>
      <c r="G62" s="96">
        <v>3000</v>
      </c>
      <c r="H62" s="34" t="s">
        <v>19</v>
      </c>
      <c r="I62" s="34" t="s">
        <v>77</v>
      </c>
      <c r="J62" s="35" t="s">
        <v>71</v>
      </c>
      <c r="K62" s="20"/>
    </row>
    <row r="63" spans="1:11" ht="30" x14ac:dyDescent="0.3">
      <c r="A63" s="95" t="s">
        <v>491</v>
      </c>
      <c r="B63" s="44" t="s">
        <v>70</v>
      </c>
      <c r="C63" s="35" t="s">
        <v>71</v>
      </c>
      <c r="D63" s="32" t="s">
        <v>69</v>
      </c>
      <c r="E63" s="33" t="s">
        <v>68</v>
      </c>
      <c r="F63" s="97" t="s">
        <v>508</v>
      </c>
      <c r="G63" s="96">
        <v>2000</v>
      </c>
      <c r="H63" s="34" t="s">
        <v>19</v>
      </c>
      <c r="I63" s="34" t="s">
        <v>77</v>
      </c>
      <c r="J63" s="35" t="s">
        <v>71</v>
      </c>
      <c r="K63" s="20"/>
    </row>
    <row r="64" spans="1:11" ht="30" x14ac:dyDescent="0.3">
      <c r="A64" s="95" t="s">
        <v>456</v>
      </c>
      <c r="B64" s="44" t="s">
        <v>70</v>
      </c>
      <c r="C64" s="35" t="s">
        <v>71</v>
      </c>
      <c r="D64" s="32" t="s">
        <v>69</v>
      </c>
      <c r="E64" s="33" t="s">
        <v>68</v>
      </c>
      <c r="F64" s="97" t="s">
        <v>508</v>
      </c>
      <c r="G64" s="96">
        <v>2500</v>
      </c>
      <c r="H64" s="34" t="s">
        <v>19</v>
      </c>
      <c r="I64" s="34" t="s">
        <v>77</v>
      </c>
      <c r="J64" s="35" t="s">
        <v>71</v>
      </c>
      <c r="K64" s="20"/>
    </row>
    <row r="65" spans="1:11" ht="30" x14ac:dyDescent="0.3">
      <c r="A65" s="95" t="s">
        <v>313</v>
      </c>
      <c r="B65" s="44" t="s">
        <v>70</v>
      </c>
      <c r="C65" s="35" t="s">
        <v>71</v>
      </c>
      <c r="D65" s="32" t="s">
        <v>69</v>
      </c>
      <c r="E65" s="33" t="s">
        <v>68</v>
      </c>
      <c r="F65" s="97" t="s">
        <v>508</v>
      </c>
      <c r="G65" s="96">
        <v>20000</v>
      </c>
      <c r="H65" s="34" t="s">
        <v>19</v>
      </c>
      <c r="I65" s="34" t="s">
        <v>77</v>
      </c>
      <c r="J65" s="35" t="s">
        <v>71</v>
      </c>
      <c r="K65" s="20"/>
    </row>
    <row r="66" spans="1:11" ht="30" x14ac:dyDescent="0.3">
      <c r="A66" s="95" t="s">
        <v>492</v>
      </c>
      <c r="B66" s="44" t="s">
        <v>70</v>
      </c>
      <c r="C66" s="35" t="s">
        <v>71</v>
      </c>
      <c r="D66" s="32" t="s">
        <v>69</v>
      </c>
      <c r="E66" s="33" t="s">
        <v>68</v>
      </c>
      <c r="F66" s="97" t="s">
        <v>508</v>
      </c>
      <c r="G66" s="96">
        <v>16000</v>
      </c>
      <c r="H66" s="34" t="s">
        <v>19</v>
      </c>
      <c r="I66" s="34" t="s">
        <v>77</v>
      </c>
      <c r="J66" s="35" t="s">
        <v>71</v>
      </c>
      <c r="K66" s="20"/>
    </row>
    <row r="67" spans="1:11" ht="30" x14ac:dyDescent="0.3">
      <c r="A67" s="95" t="s">
        <v>493</v>
      </c>
      <c r="B67" s="44" t="s">
        <v>70</v>
      </c>
      <c r="C67" s="35" t="s">
        <v>71</v>
      </c>
      <c r="D67" s="32" t="s">
        <v>69</v>
      </c>
      <c r="E67" s="33" t="s">
        <v>68</v>
      </c>
      <c r="F67" s="97" t="s">
        <v>508</v>
      </c>
      <c r="G67" s="96">
        <v>7000</v>
      </c>
      <c r="H67" s="34" t="s">
        <v>19</v>
      </c>
      <c r="I67" s="34" t="s">
        <v>77</v>
      </c>
      <c r="J67" s="35" t="s">
        <v>71</v>
      </c>
      <c r="K67" s="20"/>
    </row>
    <row r="68" spans="1:11" ht="30" x14ac:dyDescent="0.3">
      <c r="A68" s="95" t="s">
        <v>494</v>
      </c>
      <c r="B68" s="44" t="s">
        <v>70</v>
      </c>
      <c r="C68" s="35" t="s">
        <v>71</v>
      </c>
      <c r="D68" s="32" t="s">
        <v>69</v>
      </c>
      <c r="E68" s="33" t="s">
        <v>68</v>
      </c>
      <c r="F68" s="97" t="s">
        <v>509</v>
      </c>
      <c r="G68" s="96">
        <v>8000</v>
      </c>
      <c r="H68" s="34" t="s">
        <v>19</v>
      </c>
      <c r="I68" s="34" t="s">
        <v>77</v>
      </c>
      <c r="J68" s="35" t="s">
        <v>71</v>
      </c>
      <c r="K68" s="20"/>
    </row>
    <row r="69" spans="1:11" ht="30" x14ac:dyDescent="0.3">
      <c r="A69" s="95" t="s">
        <v>417</v>
      </c>
      <c r="B69" s="44" t="s">
        <v>70</v>
      </c>
      <c r="C69" s="35" t="s">
        <v>71</v>
      </c>
      <c r="D69" s="32" t="s">
        <v>69</v>
      </c>
      <c r="E69" s="33" t="s">
        <v>68</v>
      </c>
      <c r="F69" s="97" t="s">
        <v>510</v>
      </c>
      <c r="G69" s="96">
        <v>5000</v>
      </c>
      <c r="H69" s="34" t="s">
        <v>19</v>
      </c>
      <c r="I69" s="34" t="s">
        <v>77</v>
      </c>
      <c r="J69" s="35" t="s">
        <v>71</v>
      </c>
      <c r="K69" s="20"/>
    </row>
    <row r="70" spans="1:11" ht="30" x14ac:dyDescent="0.3">
      <c r="A70" s="95" t="s">
        <v>495</v>
      </c>
      <c r="B70" s="44" t="s">
        <v>70</v>
      </c>
      <c r="C70" s="35" t="s">
        <v>71</v>
      </c>
      <c r="D70" s="32" t="s">
        <v>69</v>
      </c>
      <c r="E70" s="33" t="s">
        <v>68</v>
      </c>
      <c r="F70" s="97" t="s">
        <v>510</v>
      </c>
      <c r="G70" s="96">
        <v>10000</v>
      </c>
      <c r="H70" s="34" t="s">
        <v>19</v>
      </c>
      <c r="I70" s="34" t="s">
        <v>77</v>
      </c>
      <c r="J70" s="35" t="s">
        <v>71</v>
      </c>
      <c r="K70" s="20"/>
    </row>
    <row r="71" spans="1:11" ht="30" x14ac:dyDescent="0.3">
      <c r="A71" s="95" t="s">
        <v>513</v>
      </c>
      <c r="B71" s="44" t="s">
        <v>70</v>
      </c>
      <c r="C71" s="35" t="s">
        <v>71</v>
      </c>
      <c r="D71" s="32" t="s">
        <v>69</v>
      </c>
      <c r="E71" s="33" t="s">
        <v>68</v>
      </c>
      <c r="F71" s="97" t="s">
        <v>511</v>
      </c>
      <c r="G71" s="96">
        <v>6000</v>
      </c>
      <c r="H71" s="34" t="s">
        <v>19</v>
      </c>
      <c r="I71" s="34" t="s">
        <v>77</v>
      </c>
      <c r="J71" s="35" t="s">
        <v>71</v>
      </c>
      <c r="K71" s="20"/>
    </row>
    <row r="72" spans="1:11" ht="30" x14ac:dyDescent="0.3">
      <c r="A72" s="95" t="s">
        <v>496</v>
      </c>
      <c r="B72" s="44" t="s">
        <v>70</v>
      </c>
      <c r="C72" s="35" t="s">
        <v>71</v>
      </c>
      <c r="D72" s="32" t="s">
        <v>69</v>
      </c>
      <c r="E72" s="33" t="s">
        <v>68</v>
      </c>
      <c r="F72" s="97" t="s">
        <v>511</v>
      </c>
      <c r="G72" s="96">
        <v>4000</v>
      </c>
      <c r="H72" s="34" t="s">
        <v>19</v>
      </c>
      <c r="I72" s="34" t="s">
        <v>77</v>
      </c>
      <c r="J72" s="35" t="s">
        <v>71</v>
      </c>
      <c r="K72" s="20"/>
    </row>
    <row r="73" spans="1:11" ht="30" x14ac:dyDescent="0.3">
      <c r="A73" s="95" t="s">
        <v>497</v>
      </c>
      <c r="B73" s="44" t="s">
        <v>70</v>
      </c>
      <c r="C73" s="35" t="s">
        <v>71</v>
      </c>
      <c r="D73" s="32" t="s">
        <v>69</v>
      </c>
      <c r="E73" s="33" t="s">
        <v>68</v>
      </c>
      <c r="F73" s="97" t="s">
        <v>511</v>
      </c>
      <c r="G73" s="96">
        <v>3000</v>
      </c>
      <c r="H73" s="34" t="s">
        <v>19</v>
      </c>
      <c r="I73" s="34" t="s">
        <v>77</v>
      </c>
      <c r="J73" s="35" t="s">
        <v>71</v>
      </c>
      <c r="K73" s="20"/>
    </row>
    <row r="74" spans="1:11" ht="30" x14ac:dyDescent="0.3">
      <c r="A74" s="95" t="s">
        <v>498</v>
      </c>
      <c r="B74" s="44" t="s">
        <v>70</v>
      </c>
      <c r="C74" s="35" t="s">
        <v>71</v>
      </c>
      <c r="D74" s="32" t="s">
        <v>69</v>
      </c>
      <c r="E74" s="33" t="s">
        <v>68</v>
      </c>
      <c r="F74" s="97" t="s">
        <v>512</v>
      </c>
      <c r="G74" s="96">
        <v>4000</v>
      </c>
      <c r="H74" s="34" t="s">
        <v>19</v>
      </c>
      <c r="I74" s="34" t="s">
        <v>77</v>
      </c>
      <c r="J74" s="35" t="s">
        <v>71</v>
      </c>
      <c r="K74" s="20"/>
    </row>
    <row r="75" spans="1:11" ht="30" x14ac:dyDescent="0.3">
      <c r="A75" s="95" t="s">
        <v>403</v>
      </c>
      <c r="B75" s="44" t="s">
        <v>70</v>
      </c>
      <c r="C75" s="35" t="s">
        <v>71</v>
      </c>
      <c r="D75" s="32" t="s">
        <v>69</v>
      </c>
      <c r="E75" s="33" t="s">
        <v>68</v>
      </c>
      <c r="F75" s="97" t="s">
        <v>512</v>
      </c>
      <c r="G75" s="96">
        <v>3000</v>
      </c>
      <c r="H75" s="34" t="s">
        <v>19</v>
      </c>
      <c r="I75" s="34" t="s">
        <v>77</v>
      </c>
      <c r="J75" s="35" t="s">
        <v>71</v>
      </c>
      <c r="K75" s="20"/>
    </row>
    <row r="76" spans="1:11" ht="30" x14ac:dyDescent="0.3">
      <c r="A76" s="95" t="s">
        <v>499</v>
      </c>
      <c r="B76" s="44" t="s">
        <v>70</v>
      </c>
      <c r="C76" s="35" t="s">
        <v>71</v>
      </c>
      <c r="D76" s="32" t="s">
        <v>69</v>
      </c>
      <c r="E76" s="33" t="s">
        <v>68</v>
      </c>
      <c r="F76" s="99">
        <v>44253</v>
      </c>
      <c r="G76" s="96">
        <v>2500</v>
      </c>
      <c r="H76" s="34" t="s">
        <v>19</v>
      </c>
      <c r="I76" s="34" t="s">
        <v>77</v>
      </c>
      <c r="J76" s="35" t="s">
        <v>71</v>
      </c>
      <c r="K76" s="20"/>
    </row>
    <row r="77" spans="1:11" ht="30" x14ac:dyDescent="0.3">
      <c r="A77" s="95" t="s">
        <v>500</v>
      </c>
      <c r="B77" s="44" t="s">
        <v>70</v>
      </c>
      <c r="C77" s="35" t="s">
        <v>71</v>
      </c>
      <c r="D77" s="32" t="s">
        <v>69</v>
      </c>
      <c r="E77" s="33" t="s">
        <v>68</v>
      </c>
      <c r="F77" s="97" t="s">
        <v>512</v>
      </c>
      <c r="G77" s="96">
        <v>12000</v>
      </c>
      <c r="H77" s="34" t="s">
        <v>19</v>
      </c>
      <c r="I77" s="34" t="s">
        <v>77</v>
      </c>
      <c r="J77" s="35" t="s">
        <v>71</v>
      </c>
      <c r="K77" s="20"/>
    </row>
    <row r="78" spans="1:11" ht="30" x14ac:dyDescent="0.3">
      <c r="A78" s="95" t="s">
        <v>403</v>
      </c>
      <c r="B78" s="44" t="s">
        <v>70</v>
      </c>
      <c r="C78" s="35" t="s">
        <v>71</v>
      </c>
      <c r="D78" s="32" t="s">
        <v>69</v>
      </c>
      <c r="E78" s="33" t="s">
        <v>68</v>
      </c>
      <c r="F78" s="97" t="s">
        <v>512</v>
      </c>
      <c r="G78" s="96">
        <v>3000</v>
      </c>
      <c r="H78" s="34" t="s">
        <v>19</v>
      </c>
      <c r="I78" s="34" t="s">
        <v>77</v>
      </c>
      <c r="J78" s="35" t="s">
        <v>71</v>
      </c>
      <c r="K78" s="20"/>
    </row>
    <row r="79" spans="1:11" ht="18.75" x14ac:dyDescent="0.3">
      <c r="A79" s="64" t="s">
        <v>126</v>
      </c>
      <c r="B79" s="44"/>
      <c r="C79" s="24"/>
      <c r="D79" s="32"/>
      <c r="E79" s="33"/>
      <c r="F79" s="43"/>
      <c r="G79" s="55">
        <f>SUM(G8:G78)</f>
        <v>455877.65</v>
      </c>
      <c r="H79" s="34"/>
      <c r="I79" s="34"/>
      <c r="J79" s="35"/>
      <c r="K79" s="20"/>
    </row>
    <row r="80" spans="1:11" ht="18.75" x14ac:dyDescent="0.3">
      <c r="A80" s="47"/>
      <c r="B80" s="48"/>
      <c r="C80" s="49"/>
      <c r="D80" s="101"/>
      <c r="E80" s="51"/>
      <c r="F80" s="52"/>
      <c r="G80" s="62"/>
      <c r="H80" s="54"/>
      <c r="I80" s="54"/>
      <c r="J80" s="47"/>
      <c r="K80" s="20"/>
    </row>
    <row r="81" spans="1:11" ht="18.75" x14ac:dyDescent="0.3">
      <c r="A81" s="47"/>
      <c r="B81" s="48"/>
      <c r="C81" s="49"/>
      <c r="D81" s="50"/>
      <c r="E81" s="51"/>
      <c r="F81" s="52"/>
      <c r="G81" s="53"/>
      <c r="H81" s="54"/>
      <c r="I81" s="54"/>
      <c r="J81" s="47"/>
      <c r="K81" s="20"/>
    </row>
    <row r="82" spans="1:11" ht="18.75" x14ac:dyDescent="0.3">
      <c r="A82" s="47"/>
      <c r="B82" s="48"/>
      <c r="C82" s="49"/>
      <c r="D82" s="50"/>
      <c r="E82" s="51"/>
      <c r="F82" s="52"/>
      <c r="G82" s="53"/>
      <c r="H82" s="54"/>
      <c r="I82" s="54"/>
      <c r="J82" s="47"/>
      <c r="K82" s="20"/>
    </row>
    <row r="83" spans="1:11" ht="18.75" x14ac:dyDescent="0.3">
      <c r="A83" s="20"/>
      <c r="B83" s="20" t="s">
        <v>233</v>
      </c>
      <c r="C83" s="20"/>
      <c r="D83" s="20"/>
      <c r="E83" s="20"/>
      <c r="F83" s="20"/>
      <c r="G83" s="20"/>
      <c r="H83" s="20" t="s">
        <v>51</v>
      </c>
      <c r="I83" s="20"/>
    </row>
    <row r="84" spans="1:11" ht="18.75" x14ac:dyDescent="0.3">
      <c r="A84" s="20"/>
      <c r="B84" s="20" t="s">
        <v>81</v>
      </c>
      <c r="C84" s="20"/>
      <c r="D84" s="20"/>
      <c r="E84" s="20"/>
      <c r="F84" s="20"/>
      <c r="G84" s="20"/>
      <c r="H84" s="20" t="s">
        <v>44</v>
      </c>
      <c r="I84" s="20"/>
    </row>
    <row r="85" spans="1:11" ht="18.75" x14ac:dyDescent="0.3">
      <c r="A85" s="20"/>
      <c r="B85" s="20" t="s">
        <v>45</v>
      </c>
      <c r="C85" s="20"/>
      <c r="D85" s="20"/>
      <c r="E85" s="20"/>
      <c r="F85" s="20"/>
      <c r="G85" s="20"/>
      <c r="H85" s="20" t="s">
        <v>76</v>
      </c>
      <c r="I85" s="20"/>
    </row>
    <row r="86" spans="1:11" ht="18.75" x14ac:dyDescent="0.3">
      <c r="A86" s="20"/>
      <c r="B86" s="20" t="s">
        <v>46</v>
      </c>
      <c r="C86" s="20"/>
      <c r="D86" s="20"/>
      <c r="E86" s="20"/>
      <c r="F86" s="20"/>
      <c r="G86" s="20"/>
      <c r="H86" s="20" t="s">
        <v>75</v>
      </c>
      <c r="I86" s="20"/>
    </row>
    <row r="90" spans="1:11" x14ac:dyDescent="0.25">
      <c r="A90" s="45"/>
      <c r="C90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opLeftCell="D61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94"/>
      <c r="B4" s="94"/>
      <c r="C4" s="94"/>
      <c r="D4" s="94" t="s">
        <v>469</v>
      </c>
      <c r="E4" s="94"/>
      <c r="F4" s="94"/>
      <c r="G4" s="94"/>
      <c r="H4" s="94"/>
      <c r="I4" s="94"/>
      <c r="J4" s="94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3.75" x14ac:dyDescent="0.3">
      <c r="A6" s="29" t="s">
        <v>3</v>
      </c>
      <c r="B6" s="30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8.75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ht="30" x14ac:dyDescent="0.3">
      <c r="A8" s="95" t="s">
        <v>425</v>
      </c>
      <c r="B8" s="44" t="s">
        <v>70</v>
      </c>
      <c r="C8" s="35" t="s">
        <v>71</v>
      </c>
      <c r="D8" s="32" t="s">
        <v>69</v>
      </c>
      <c r="E8" s="33" t="s">
        <v>68</v>
      </c>
      <c r="F8" s="97" t="s">
        <v>461</v>
      </c>
      <c r="G8" s="96">
        <v>8000</v>
      </c>
      <c r="H8" s="34" t="s">
        <v>19</v>
      </c>
      <c r="I8" s="34" t="s">
        <v>77</v>
      </c>
      <c r="J8" s="35" t="s">
        <v>71</v>
      </c>
      <c r="K8" s="20"/>
    </row>
    <row r="9" spans="1:11" ht="30" x14ac:dyDescent="0.3">
      <c r="A9" s="95" t="s">
        <v>426</v>
      </c>
      <c r="B9" s="44" t="s">
        <v>70</v>
      </c>
      <c r="C9" s="35" t="s">
        <v>71</v>
      </c>
      <c r="D9" s="32" t="s">
        <v>69</v>
      </c>
      <c r="E9" s="33" t="s">
        <v>68</v>
      </c>
      <c r="F9" s="97" t="s">
        <v>461</v>
      </c>
      <c r="G9" s="96">
        <v>7000</v>
      </c>
      <c r="H9" s="34" t="s">
        <v>19</v>
      </c>
      <c r="I9" s="34" t="s">
        <v>77</v>
      </c>
      <c r="J9" s="35" t="s">
        <v>71</v>
      </c>
      <c r="K9" s="20"/>
    </row>
    <row r="10" spans="1:11" ht="30" x14ac:dyDescent="0.3">
      <c r="A10" s="95" t="s">
        <v>427</v>
      </c>
      <c r="B10" s="44" t="s">
        <v>70</v>
      </c>
      <c r="C10" s="35" t="s">
        <v>71</v>
      </c>
      <c r="D10" s="32" t="s">
        <v>69</v>
      </c>
      <c r="E10" s="33" t="s">
        <v>68</v>
      </c>
      <c r="F10" s="97" t="s">
        <v>461</v>
      </c>
      <c r="G10" s="96">
        <v>10000</v>
      </c>
      <c r="H10" s="34" t="s">
        <v>19</v>
      </c>
      <c r="I10" s="34" t="s">
        <v>77</v>
      </c>
      <c r="J10" s="35" t="s">
        <v>71</v>
      </c>
      <c r="K10" s="20"/>
    </row>
    <row r="11" spans="1:11" ht="30" x14ac:dyDescent="0.3">
      <c r="A11" s="95" t="s">
        <v>428</v>
      </c>
      <c r="B11" s="44" t="s">
        <v>70</v>
      </c>
      <c r="C11" s="35" t="s">
        <v>71</v>
      </c>
      <c r="D11" s="32" t="s">
        <v>69</v>
      </c>
      <c r="E11" s="33" t="s">
        <v>68</v>
      </c>
      <c r="F11" s="97" t="s">
        <v>461</v>
      </c>
      <c r="G11" s="96">
        <v>10000</v>
      </c>
      <c r="H11" s="34" t="s">
        <v>19</v>
      </c>
      <c r="I11" s="34" t="s">
        <v>77</v>
      </c>
      <c r="J11" s="35" t="s">
        <v>71</v>
      </c>
      <c r="K11" s="20"/>
    </row>
    <row r="12" spans="1:11" ht="30" x14ac:dyDescent="0.3">
      <c r="A12" s="95" t="s">
        <v>429</v>
      </c>
      <c r="B12" s="44" t="s">
        <v>70</v>
      </c>
      <c r="C12" s="35" t="s">
        <v>71</v>
      </c>
      <c r="D12" s="32" t="s">
        <v>69</v>
      </c>
      <c r="E12" s="33" t="s">
        <v>68</v>
      </c>
      <c r="F12" s="97" t="s">
        <v>462</v>
      </c>
      <c r="G12" s="96">
        <v>2600</v>
      </c>
      <c r="H12" s="34" t="s">
        <v>19</v>
      </c>
      <c r="I12" s="34" t="s">
        <v>77</v>
      </c>
      <c r="J12" s="35" t="s">
        <v>71</v>
      </c>
      <c r="K12" s="20"/>
    </row>
    <row r="13" spans="1:11" ht="30" x14ac:dyDescent="0.3">
      <c r="A13" s="95" t="s">
        <v>430</v>
      </c>
      <c r="B13" s="44" t="s">
        <v>70</v>
      </c>
      <c r="C13" s="35" t="s">
        <v>71</v>
      </c>
      <c r="D13" s="32" t="s">
        <v>69</v>
      </c>
      <c r="E13" s="33" t="s">
        <v>68</v>
      </c>
      <c r="F13" s="97" t="s">
        <v>463</v>
      </c>
      <c r="G13" s="96">
        <v>3000</v>
      </c>
      <c r="H13" s="34" t="s">
        <v>19</v>
      </c>
      <c r="I13" s="34" t="s">
        <v>77</v>
      </c>
      <c r="J13" s="35" t="s">
        <v>71</v>
      </c>
      <c r="K13" s="20"/>
    </row>
    <row r="14" spans="1:11" ht="30" x14ac:dyDescent="0.3">
      <c r="A14" s="95" t="s">
        <v>431</v>
      </c>
      <c r="B14" s="44" t="s">
        <v>70</v>
      </c>
      <c r="C14" s="35" t="s">
        <v>71</v>
      </c>
      <c r="D14" s="32" t="s">
        <v>69</v>
      </c>
      <c r="E14" s="33" t="s">
        <v>68</v>
      </c>
      <c r="F14" s="97" t="s">
        <v>463</v>
      </c>
      <c r="G14" s="96">
        <v>12000</v>
      </c>
      <c r="H14" s="34" t="s">
        <v>19</v>
      </c>
      <c r="I14" s="34" t="s">
        <v>77</v>
      </c>
      <c r="J14" s="35" t="s">
        <v>71</v>
      </c>
      <c r="K14" s="20"/>
    </row>
    <row r="15" spans="1:11" ht="30" x14ac:dyDescent="0.3">
      <c r="A15" s="95" t="s">
        <v>432</v>
      </c>
      <c r="B15" s="44" t="s">
        <v>70</v>
      </c>
      <c r="C15" s="35" t="s">
        <v>71</v>
      </c>
      <c r="D15" s="32" t="s">
        <v>69</v>
      </c>
      <c r="E15" s="33" t="s">
        <v>68</v>
      </c>
      <c r="F15" s="97" t="s">
        <v>463</v>
      </c>
      <c r="G15" s="96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30" x14ac:dyDescent="0.3">
      <c r="A16" s="95" t="s">
        <v>433</v>
      </c>
      <c r="B16" s="44" t="s">
        <v>70</v>
      </c>
      <c r="C16" s="35" t="s">
        <v>71</v>
      </c>
      <c r="D16" s="32" t="s">
        <v>69</v>
      </c>
      <c r="E16" s="33" t="s">
        <v>68</v>
      </c>
      <c r="F16" s="97" t="s">
        <v>463</v>
      </c>
      <c r="G16" s="96">
        <v>7000</v>
      </c>
      <c r="H16" s="34" t="s">
        <v>19</v>
      </c>
      <c r="I16" s="34" t="s">
        <v>77</v>
      </c>
      <c r="J16" s="35" t="s">
        <v>71</v>
      </c>
      <c r="K16" s="20"/>
    </row>
    <row r="17" spans="1:11" ht="30" x14ac:dyDescent="0.25">
      <c r="A17" s="95" t="s">
        <v>434</v>
      </c>
      <c r="B17" s="44" t="s">
        <v>70</v>
      </c>
      <c r="C17" s="35" t="s">
        <v>71</v>
      </c>
      <c r="D17" s="32" t="s">
        <v>69</v>
      </c>
      <c r="E17" s="33" t="s">
        <v>68</v>
      </c>
      <c r="F17" s="97" t="s">
        <v>463</v>
      </c>
      <c r="G17" s="96">
        <v>6000</v>
      </c>
      <c r="H17" s="34" t="s">
        <v>19</v>
      </c>
      <c r="I17" s="34" t="s">
        <v>77</v>
      </c>
      <c r="J17" s="35" t="s">
        <v>71</v>
      </c>
    </row>
    <row r="18" spans="1:11" ht="30" x14ac:dyDescent="0.3">
      <c r="A18" s="95" t="s">
        <v>435</v>
      </c>
      <c r="B18" s="44" t="s">
        <v>70</v>
      </c>
      <c r="C18" s="35" t="s">
        <v>71</v>
      </c>
      <c r="D18" s="32" t="s">
        <v>69</v>
      </c>
      <c r="E18" s="33" t="s">
        <v>68</v>
      </c>
      <c r="F18" s="97" t="s">
        <v>463</v>
      </c>
      <c r="G18" s="96">
        <v>3000</v>
      </c>
      <c r="H18" s="34" t="s">
        <v>19</v>
      </c>
      <c r="I18" s="34" t="s">
        <v>77</v>
      </c>
      <c r="J18" s="35" t="s">
        <v>71</v>
      </c>
      <c r="K18" s="20"/>
    </row>
    <row r="19" spans="1:11" ht="30" x14ac:dyDescent="0.3">
      <c r="A19" s="95" t="s">
        <v>436</v>
      </c>
      <c r="B19" s="44" t="s">
        <v>70</v>
      </c>
      <c r="C19" s="35" t="s">
        <v>71</v>
      </c>
      <c r="D19" s="32" t="s">
        <v>69</v>
      </c>
      <c r="E19" s="33" t="s">
        <v>68</v>
      </c>
      <c r="F19" s="97" t="s">
        <v>463</v>
      </c>
      <c r="G19" s="96">
        <v>6000</v>
      </c>
      <c r="H19" s="34" t="s">
        <v>19</v>
      </c>
      <c r="I19" s="34" t="s">
        <v>77</v>
      </c>
      <c r="J19" s="35" t="s">
        <v>71</v>
      </c>
      <c r="K19" s="20"/>
    </row>
    <row r="20" spans="1:11" ht="30" x14ac:dyDescent="0.3">
      <c r="A20" s="95" t="s">
        <v>437</v>
      </c>
      <c r="B20" s="44" t="s">
        <v>70</v>
      </c>
      <c r="C20" s="35" t="s">
        <v>71</v>
      </c>
      <c r="D20" s="32" t="s">
        <v>69</v>
      </c>
      <c r="E20" s="33" t="s">
        <v>68</v>
      </c>
      <c r="F20" s="97" t="s">
        <v>463</v>
      </c>
      <c r="G20" s="96">
        <v>10000</v>
      </c>
      <c r="H20" s="34" t="s">
        <v>19</v>
      </c>
      <c r="I20" s="34" t="s">
        <v>77</v>
      </c>
      <c r="J20" s="35" t="s">
        <v>71</v>
      </c>
      <c r="K20" s="20"/>
    </row>
    <row r="21" spans="1:11" ht="30" x14ac:dyDescent="0.3">
      <c r="A21" s="95" t="s">
        <v>438</v>
      </c>
      <c r="B21" s="44" t="s">
        <v>70</v>
      </c>
      <c r="C21" s="35" t="s">
        <v>71</v>
      </c>
      <c r="D21" s="32" t="s">
        <v>69</v>
      </c>
      <c r="E21" s="33" t="s">
        <v>68</v>
      </c>
      <c r="F21" s="97" t="s">
        <v>464</v>
      </c>
      <c r="G21" s="96">
        <v>2000</v>
      </c>
      <c r="H21" s="34" t="s">
        <v>19</v>
      </c>
      <c r="I21" s="34" t="s">
        <v>77</v>
      </c>
      <c r="J21" s="35" t="s">
        <v>71</v>
      </c>
      <c r="K21" s="20"/>
    </row>
    <row r="22" spans="1:11" ht="30" x14ac:dyDescent="0.3">
      <c r="A22" s="95" t="s">
        <v>298</v>
      </c>
      <c r="B22" s="44" t="s">
        <v>70</v>
      </c>
      <c r="C22" s="35" t="s">
        <v>71</v>
      </c>
      <c r="D22" s="32" t="s">
        <v>69</v>
      </c>
      <c r="E22" s="33" t="s">
        <v>68</v>
      </c>
      <c r="F22" s="97" t="s">
        <v>465</v>
      </c>
      <c r="G22" s="96">
        <v>2000</v>
      </c>
      <c r="H22" s="34" t="s">
        <v>19</v>
      </c>
      <c r="I22" s="34" t="s">
        <v>77</v>
      </c>
      <c r="J22" s="35" t="s">
        <v>71</v>
      </c>
      <c r="K22" s="20"/>
    </row>
    <row r="23" spans="1:11" ht="30" x14ac:dyDescent="0.3">
      <c r="A23" s="95" t="s">
        <v>299</v>
      </c>
      <c r="B23" s="44" t="s">
        <v>70</v>
      </c>
      <c r="C23" s="35" t="s">
        <v>71</v>
      </c>
      <c r="D23" s="32" t="s">
        <v>69</v>
      </c>
      <c r="E23" s="33" t="s">
        <v>68</v>
      </c>
      <c r="F23" s="97" t="s">
        <v>465</v>
      </c>
      <c r="G23" s="96">
        <v>5000</v>
      </c>
      <c r="H23" s="34" t="s">
        <v>19</v>
      </c>
      <c r="I23" s="34" t="s">
        <v>77</v>
      </c>
      <c r="J23" s="35" t="s">
        <v>71</v>
      </c>
      <c r="K23" s="20"/>
    </row>
    <row r="24" spans="1:11" ht="30" x14ac:dyDescent="0.3">
      <c r="A24" s="95" t="s">
        <v>439</v>
      </c>
      <c r="B24" s="44" t="s">
        <v>70</v>
      </c>
      <c r="C24" s="35" t="s">
        <v>71</v>
      </c>
      <c r="D24" s="32" t="s">
        <v>69</v>
      </c>
      <c r="E24" s="33" t="s">
        <v>68</v>
      </c>
      <c r="F24" s="97" t="s">
        <v>465</v>
      </c>
      <c r="G24" s="96">
        <v>5000</v>
      </c>
      <c r="H24" s="34" t="s">
        <v>19</v>
      </c>
      <c r="I24" s="34" t="s">
        <v>77</v>
      </c>
      <c r="J24" s="35" t="s">
        <v>71</v>
      </c>
      <c r="K24" s="20"/>
    </row>
    <row r="25" spans="1:11" ht="30" x14ac:dyDescent="0.3">
      <c r="A25" s="95" t="s">
        <v>302</v>
      </c>
      <c r="B25" s="44" t="s">
        <v>70</v>
      </c>
      <c r="C25" s="35" t="s">
        <v>71</v>
      </c>
      <c r="D25" s="32" t="s">
        <v>69</v>
      </c>
      <c r="E25" s="33" t="s">
        <v>68</v>
      </c>
      <c r="F25" s="97" t="s">
        <v>465</v>
      </c>
      <c r="G25" s="96">
        <v>10000</v>
      </c>
      <c r="H25" s="34" t="s">
        <v>19</v>
      </c>
      <c r="I25" s="34" t="s">
        <v>77</v>
      </c>
      <c r="J25" s="35" t="s">
        <v>71</v>
      </c>
      <c r="K25" s="20"/>
    </row>
    <row r="26" spans="1:11" ht="30" x14ac:dyDescent="0.3">
      <c r="A26" s="95" t="s">
        <v>303</v>
      </c>
      <c r="B26" s="44" t="s">
        <v>70</v>
      </c>
      <c r="C26" s="35" t="s">
        <v>71</v>
      </c>
      <c r="D26" s="32" t="s">
        <v>69</v>
      </c>
      <c r="E26" s="33" t="s">
        <v>68</v>
      </c>
      <c r="F26" s="97" t="s">
        <v>465</v>
      </c>
      <c r="G26" s="96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30" x14ac:dyDescent="0.3">
      <c r="A27" s="95" t="s">
        <v>319</v>
      </c>
      <c r="B27" s="44" t="s">
        <v>70</v>
      </c>
      <c r="C27" s="35" t="s">
        <v>71</v>
      </c>
      <c r="D27" s="32" t="s">
        <v>69</v>
      </c>
      <c r="E27" s="33" t="s">
        <v>68</v>
      </c>
      <c r="F27" s="97" t="s">
        <v>465</v>
      </c>
      <c r="G27" s="96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30" x14ac:dyDescent="0.3">
      <c r="A28" s="95" t="s">
        <v>440</v>
      </c>
      <c r="B28" s="44" t="s">
        <v>70</v>
      </c>
      <c r="C28" s="35" t="s">
        <v>71</v>
      </c>
      <c r="D28" s="32" t="s">
        <v>69</v>
      </c>
      <c r="E28" s="33" t="s">
        <v>68</v>
      </c>
      <c r="F28" s="97" t="s">
        <v>465</v>
      </c>
      <c r="G28" s="96">
        <v>3000</v>
      </c>
      <c r="H28" s="34" t="s">
        <v>19</v>
      </c>
      <c r="I28" s="34" t="s">
        <v>77</v>
      </c>
      <c r="J28" s="35" t="s">
        <v>71</v>
      </c>
      <c r="K28" s="20"/>
    </row>
    <row r="29" spans="1:11" ht="30" x14ac:dyDescent="0.3">
      <c r="A29" s="95" t="s">
        <v>374</v>
      </c>
      <c r="B29" s="44" t="s">
        <v>70</v>
      </c>
      <c r="C29" s="35" t="s">
        <v>71</v>
      </c>
      <c r="D29" s="32" t="s">
        <v>69</v>
      </c>
      <c r="E29" s="33" t="s">
        <v>68</v>
      </c>
      <c r="F29" s="97" t="s">
        <v>465</v>
      </c>
      <c r="G29" s="96">
        <v>10000</v>
      </c>
      <c r="H29" s="34" t="s">
        <v>19</v>
      </c>
      <c r="I29" s="34" t="s">
        <v>77</v>
      </c>
      <c r="J29" s="35" t="s">
        <v>71</v>
      </c>
      <c r="K29" s="20"/>
    </row>
    <row r="30" spans="1:11" ht="30" x14ac:dyDescent="0.3">
      <c r="A30" s="95" t="s">
        <v>441</v>
      </c>
      <c r="B30" s="44" t="s">
        <v>70</v>
      </c>
      <c r="C30" s="35" t="s">
        <v>71</v>
      </c>
      <c r="D30" s="32" t="s">
        <v>69</v>
      </c>
      <c r="E30" s="33" t="s">
        <v>68</v>
      </c>
      <c r="F30" s="97" t="s">
        <v>465</v>
      </c>
      <c r="G30" s="96">
        <v>10000</v>
      </c>
      <c r="H30" s="34" t="s">
        <v>19</v>
      </c>
      <c r="I30" s="34" t="s">
        <v>77</v>
      </c>
      <c r="J30" s="35" t="s">
        <v>71</v>
      </c>
      <c r="K30" s="20"/>
    </row>
    <row r="31" spans="1:11" ht="30" x14ac:dyDescent="0.3">
      <c r="A31" s="95" t="s">
        <v>315</v>
      </c>
      <c r="B31" s="44" t="s">
        <v>70</v>
      </c>
      <c r="C31" s="35" t="s">
        <v>71</v>
      </c>
      <c r="D31" s="32" t="s">
        <v>69</v>
      </c>
      <c r="E31" s="33" t="s">
        <v>68</v>
      </c>
      <c r="F31" s="97" t="s">
        <v>465</v>
      </c>
      <c r="G31" s="96">
        <v>3000</v>
      </c>
      <c r="H31" s="34" t="s">
        <v>19</v>
      </c>
      <c r="I31" s="34" t="s">
        <v>77</v>
      </c>
      <c r="J31" s="35" t="s">
        <v>71</v>
      </c>
      <c r="K31" s="20"/>
    </row>
    <row r="32" spans="1:11" ht="30" x14ac:dyDescent="0.3">
      <c r="A32" s="95" t="s">
        <v>307</v>
      </c>
      <c r="B32" s="44" t="s">
        <v>70</v>
      </c>
      <c r="C32" s="35" t="s">
        <v>71</v>
      </c>
      <c r="D32" s="32" t="s">
        <v>69</v>
      </c>
      <c r="E32" s="33" t="s">
        <v>68</v>
      </c>
      <c r="F32" s="97" t="s">
        <v>465</v>
      </c>
      <c r="G32" s="96">
        <v>3000</v>
      </c>
      <c r="H32" s="34" t="s">
        <v>19</v>
      </c>
      <c r="I32" s="34" t="s">
        <v>77</v>
      </c>
      <c r="J32" s="35" t="s">
        <v>71</v>
      </c>
      <c r="K32" s="20"/>
    </row>
    <row r="33" spans="1:11" ht="30" x14ac:dyDescent="0.3">
      <c r="A33" s="95" t="s">
        <v>442</v>
      </c>
      <c r="B33" s="44" t="s">
        <v>70</v>
      </c>
      <c r="C33" s="35" t="s">
        <v>71</v>
      </c>
      <c r="D33" s="32" t="s">
        <v>69</v>
      </c>
      <c r="E33" s="33" t="s">
        <v>68</v>
      </c>
      <c r="F33" s="97" t="s">
        <v>465</v>
      </c>
      <c r="G33" s="96">
        <v>7000</v>
      </c>
      <c r="H33" s="34" t="s">
        <v>19</v>
      </c>
      <c r="I33" s="34" t="s">
        <v>77</v>
      </c>
      <c r="J33" s="35" t="s">
        <v>71</v>
      </c>
      <c r="K33" s="20"/>
    </row>
    <row r="34" spans="1:11" ht="30" x14ac:dyDescent="0.3">
      <c r="A34" s="95" t="s">
        <v>313</v>
      </c>
      <c r="B34" s="44" t="s">
        <v>70</v>
      </c>
      <c r="C34" s="35" t="s">
        <v>71</v>
      </c>
      <c r="D34" s="32" t="s">
        <v>69</v>
      </c>
      <c r="E34" s="33" t="s">
        <v>68</v>
      </c>
      <c r="F34" s="97" t="s">
        <v>465</v>
      </c>
      <c r="G34" s="96">
        <v>2000</v>
      </c>
      <c r="H34" s="34" t="s">
        <v>19</v>
      </c>
      <c r="I34" s="34" t="s">
        <v>77</v>
      </c>
      <c r="J34" s="35" t="s">
        <v>71</v>
      </c>
      <c r="K34" s="20"/>
    </row>
    <row r="35" spans="1:11" ht="30" x14ac:dyDescent="0.3">
      <c r="A35" s="95" t="s">
        <v>443</v>
      </c>
      <c r="B35" s="44" t="s">
        <v>70</v>
      </c>
      <c r="C35" s="35" t="s">
        <v>71</v>
      </c>
      <c r="D35" s="32" t="s">
        <v>69</v>
      </c>
      <c r="E35" s="33" t="s">
        <v>68</v>
      </c>
      <c r="F35" s="97" t="s">
        <v>465</v>
      </c>
      <c r="G35" s="96">
        <v>6000</v>
      </c>
      <c r="H35" s="34" t="s">
        <v>19</v>
      </c>
      <c r="I35" s="34" t="s">
        <v>77</v>
      </c>
      <c r="J35" s="35" t="s">
        <v>71</v>
      </c>
      <c r="K35" s="20"/>
    </row>
    <row r="36" spans="1:11" ht="30" x14ac:dyDescent="0.3">
      <c r="A36" s="95" t="s">
        <v>316</v>
      </c>
      <c r="B36" s="44" t="s">
        <v>70</v>
      </c>
      <c r="C36" s="35" t="s">
        <v>71</v>
      </c>
      <c r="D36" s="32" t="s">
        <v>69</v>
      </c>
      <c r="E36" s="33" t="s">
        <v>68</v>
      </c>
      <c r="F36" s="97" t="s">
        <v>465</v>
      </c>
      <c r="G36" s="96">
        <v>5000</v>
      </c>
      <c r="H36" s="34" t="s">
        <v>19</v>
      </c>
      <c r="I36" s="34" t="s">
        <v>77</v>
      </c>
      <c r="J36" s="35" t="s">
        <v>71</v>
      </c>
      <c r="K36" s="20"/>
    </row>
    <row r="37" spans="1:11" ht="30" x14ac:dyDescent="0.3">
      <c r="A37" s="95" t="s">
        <v>309</v>
      </c>
      <c r="B37" s="44" t="s">
        <v>70</v>
      </c>
      <c r="C37" s="35" t="s">
        <v>71</v>
      </c>
      <c r="D37" s="32" t="s">
        <v>69</v>
      </c>
      <c r="E37" s="33" t="s">
        <v>68</v>
      </c>
      <c r="F37" s="97" t="s">
        <v>465</v>
      </c>
      <c r="G37" s="96">
        <v>4000</v>
      </c>
      <c r="H37" s="34" t="s">
        <v>19</v>
      </c>
      <c r="I37" s="34" t="s">
        <v>77</v>
      </c>
      <c r="J37" s="35" t="s">
        <v>71</v>
      </c>
      <c r="K37" s="20"/>
    </row>
    <row r="38" spans="1:11" ht="30" x14ac:dyDescent="0.3">
      <c r="A38" s="95" t="s">
        <v>310</v>
      </c>
      <c r="B38" s="44" t="s">
        <v>70</v>
      </c>
      <c r="C38" s="35" t="s">
        <v>71</v>
      </c>
      <c r="D38" s="32" t="s">
        <v>69</v>
      </c>
      <c r="E38" s="33" t="s">
        <v>68</v>
      </c>
      <c r="F38" s="97" t="s">
        <v>465</v>
      </c>
      <c r="G38" s="96">
        <v>4000</v>
      </c>
      <c r="H38" s="34" t="s">
        <v>19</v>
      </c>
      <c r="I38" s="34" t="s">
        <v>77</v>
      </c>
      <c r="J38" s="35" t="s">
        <v>71</v>
      </c>
      <c r="K38" s="20"/>
    </row>
    <row r="39" spans="1:11" ht="30" x14ac:dyDescent="0.3">
      <c r="A39" s="95" t="s">
        <v>296</v>
      </c>
      <c r="B39" s="44" t="s">
        <v>70</v>
      </c>
      <c r="C39" s="35" t="s">
        <v>71</v>
      </c>
      <c r="D39" s="32" t="s">
        <v>69</v>
      </c>
      <c r="E39" s="33" t="s">
        <v>68</v>
      </c>
      <c r="F39" s="97" t="s">
        <v>465</v>
      </c>
      <c r="G39" s="96">
        <v>7500</v>
      </c>
      <c r="H39" s="34" t="s">
        <v>19</v>
      </c>
      <c r="I39" s="34" t="s">
        <v>77</v>
      </c>
      <c r="J39" s="35" t="s">
        <v>71</v>
      </c>
      <c r="K39" s="20"/>
    </row>
    <row r="40" spans="1:11" ht="30" x14ac:dyDescent="0.3">
      <c r="A40" s="95" t="s">
        <v>294</v>
      </c>
      <c r="B40" s="44" t="s">
        <v>70</v>
      </c>
      <c r="C40" s="35" t="s">
        <v>71</v>
      </c>
      <c r="D40" s="32" t="s">
        <v>69</v>
      </c>
      <c r="E40" s="33" t="s">
        <v>68</v>
      </c>
      <c r="F40" s="97" t="s">
        <v>465</v>
      </c>
      <c r="G40" s="96">
        <v>3000</v>
      </c>
      <c r="H40" s="34" t="s">
        <v>19</v>
      </c>
      <c r="I40" s="34" t="s">
        <v>77</v>
      </c>
      <c r="J40" s="35" t="s">
        <v>71</v>
      </c>
      <c r="K40" s="20"/>
    </row>
    <row r="41" spans="1:11" ht="30" x14ac:dyDescent="0.3">
      <c r="A41" s="95" t="s">
        <v>289</v>
      </c>
      <c r="B41" s="44" t="s">
        <v>70</v>
      </c>
      <c r="C41" s="35" t="s">
        <v>71</v>
      </c>
      <c r="D41" s="32" t="s">
        <v>69</v>
      </c>
      <c r="E41" s="33" t="s">
        <v>68</v>
      </c>
      <c r="F41" s="97" t="s">
        <v>465</v>
      </c>
      <c r="G41" s="96">
        <v>5000</v>
      </c>
      <c r="H41" s="34" t="s">
        <v>19</v>
      </c>
      <c r="I41" s="34" t="s">
        <v>77</v>
      </c>
      <c r="J41" s="35" t="s">
        <v>71</v>
      </c>
      <c r="K41" s="20"/>
    </row>
    <row r="42" spans="1:11" ht="30" x14ac:dyDescent="0.3">
      <c r="A42" s="95" t="s">
        <v>444</v>
      </c>
      <c r="B42" s="44" t="s">
        <v>70</v>
      </c>
      <c r="C42" s="35" t="s">
        <v>71</v>
      </c>
      <c r="D42" s="32" t="s">
        <v>69</v>
      </c>
      <c r="E42" s="33" t="s">
        <v>68</v>
      </c>
      <c r="F42" s="97" t="s">
        <v>465</v>
      </c>
      <c r="G42" s="96">
        <v>5000</v>
      </c>
      <c r="H42" s="34" t="s">
        <v>19</v>
      </c>
      <c r="I42" s="34" t="s">
        <v>77</v>
      </c>
      <c r="J42" s="35" t="s">
        <v>71</v>
      </c>
      <c r="K42" s="20"/>
    </row>
    <row r="43" spans="1:11" ht="30" x14ac:dyDescent="0.3">
      <c r="A43" s="95" t="s">
        <v>417</v>
      </c>
      <c r="B43" s="44" t="s">
        <v>70</v>
      </c>
      <c r="C43" s="35" t="s">
        <v>71</v>
      </c>
      <c r="D43" s="32" t="s">
        <v>69</v>
      </c>
      <c r="E43" s="33" t="s">
        <v>68</v>
      </c>
      <c r="F43" s="97" t="s">
        <v>465</v>
      </c>
      <c r="G43" s="96">
        <v>5000</v>
      </c>
      <c r="H43" s="34" t="s">
        <v>19</v>
      </c>
      <c r="I43" s="34" t="s">
        <v>77</v>
      </c>
      <c r="J43" s="35" t="s">
        <v>71</v>
      </c>
      <c r="K43" s="20"/>
    </row>
    <row r="44" spans="1:11" ht="30" x14ac:dyDescent="0.3">
      <c r="A44" s="95" t="s">
        <v>445</v>
      </c>
      <c r="B44" s="44" t="s">
        <v>70</v>
      </c>
      <c r="C44" s="35" t="s">
        <v>71</v>
      </c>
      <c r="D44" s="32" t="s">
        <v>69</v>
      </c>
      <c r="E44" s="33" t="s">
        <v>68</v>
      </c>
      <c r="F44" s="97" t="s">
        <v>466</v>
      </c>
      <c r="G44" s="96">
        <v>5000</v>
      </c>
      <c r="H44" s="34" t="s">
        <v>19</v>
      </c>
      <c r="I44" s="34" t="s">
        <v>77</v>
      </c>
      <c r="J44" s="35" t="s">
        <v>71</v>
      </c>
      <c r="K44" s="20"/>
    </row>
    <row r="45" spans="1:11" ht="30" x14ac:dyDescent="0.3">
      <c r="A45" s="95" t="s">
        <v>395</v>
      </c>
      <c r="B45" s="44" t="s">
        <v>70</v>
      </c>
      <c r="C45" s="35" t="s">
        <v>71</v>
      </c>
      <c r="D45" s="32" t="s">
        <v>69</v>
      </c>
      <c r="E45" s="33" t="s">
        <v>68</v>
      </c>
      <c r="F45" s="97" t="s">
        <v>466</v>
      </c>
      <c r="G45" s="96">
        <v>3000</v>
      </c>
      <c r="H45" s="34" t="s">
        <v>19</v>
      </c>
      <c r="I45" s="34" t="s">
        <v>77</v>
      </c>
      <c r="J45" s="35" t="s">
        <v>71</v>
      </c>
      <c r="K45" s="20"/>
    </row>
    <row r="46" spans="1:11" ht="30" x14ac:dyDescent="0.3">
      <c r="A46" s="95" t="s">
        <v>446</v>
      </c>
      <c r="B46" s="44" t="s">
        <v>70</v>
      </c>
      <c r="C46" s="35" t="s">
        <v>71</v>
      </c>
      <c r="D46" s="32" t="s">
        <v>69</v>
      </c>
      <c r="E46" s="33" t="s">
        <v>68</v>
      </c>
      <c r="F46" s="97" t="s">
        <v>466</v>
      </c>
      <c r="G46" s="96">
        <v>3000</v>
      </c>
      <c r="H46" s="34" t="s">
        <v>19</v>
      </c>
      <c r="I46" s="34" t="s">
        <v>77</v>
      </c>
      <c r="J46" s="35" t="s">
        <v>71</v>
      </c>
      <c r="K46" s="20"/>
    </row>
    <row r="47" spans="1:11" ht="30" x14ac:dyDescent="0.3">
      <c r="A47" s="95" t="s">
        <v>447</v>
      </c>
      <c r="B47" s="44" t="s">
        <v>70</v>
      </c>
      <c r="C47" s="35" t="s">
        <v>71</v>
      </c>
      <c r="D47" s="32" t="s">
        <v>69</v>
      </c>
      <c r="E47" s="33" t="s">
        <v>68</v>
      </c>
      <c r="F47" s="97" t="s">
        <v>466</v>
      </c>
      <c r="G47" s="96">
        <v>6000</v>
      </c>
      <c r="H47" s="34" t="s">
        <v>19</v>
      </c>
      <c r="I47" s="34" t="s">
        <v>77</v>
      </c>
      <c r="J47" s="35" t="s">
        <v>71</v>
      </c>
      <c r="K47" s="20"/>
    </row>
    <row r="48" spans="1:11" ht="30" x14ac:dyDescent="0.3">
      <c r="A48" s="95" t="s">
        <v>448</v>
      </c>
      <c r="B48" s="44" t="s">
        <v>70</v>
      </c>
      <c r="C48" s="35" t="s">
        <v>71</v>
      </c>
      <c r="D48" s="32" t="s">
        <v>69</v>
      </c>
      <c r="E48" s="33" t="s">
        <v>68</v>
      </c>
      <c r="F48" s="97" t="s">
        <v>466</v>
      </c>
      <c r="G48" s="96">
        <v>3000</v>
      </c>
      <c r="H48" s="34" t="s">
        <v>19</v>
      </c>
      <c r="I48" s="34" t="s">
        <v>77</v>
      </c>
      <c r="J48" s="35" t="s">
        <v>71</v>
      </c>
      <c r="K48" s="20"/>
    </row>
    <row r="49" spans="1:11" ht="30" x14ac:dyDescent="0.3">
      <c r="A49" s="95" t="s">
        <v>393</v>
      </c>
      <c r="B49" s="44" t="s">
        <v>70</v>
      </c>
      <c r="C49" s="35" t="s">
        <v>71</v>
      </c>
      <c r="D49" s="32" t="s">
        <v>69</v>
      </c>
      <c r="E49" s="33" t="s">
        <v>68</v>
      </c>
      <c r="F49" s="97" t="s">
        <v>466</v>
      </c>
      <c r="G49" s="96">
        <v>4000</v>
      </c>
      <c r="H49" s="34" t="s">
        <v>19</v>
      </c>
      <c r="I49" s="34" t="s">
        <v>77</v>
      </c>
      <c r="J49" s="35" t="s">
        <v>71</v>
      </c>
      <c r="K49" s="20"/>
    </row>
    <row r="50" spans="1:11" ht="30" x14ac:dyDescent="0.3">
      <c r="A50" s="95" t="s">
        <v>449</v>
      </c>
      <c r="B50" s="44" t="s">
        <v>70</v>
      </c>
      <c r="C50" s="35" t="s">
        <v>71</v>
      </c>
      <c r="D50" s="32" t="s">
        <v>69</v>
      </c>
      <c r="E50" s="33" t="s">
        <v>68</v>
      </c>
      <c r="F50" s="97" t="s">
        <v>466</v>
      </c>
      <c r="G50" s="96">
        <v>3000</v>
      </c>
      <c r="H50" s="34" t="s">
        <v>19</v>
      </c>
      <c r="I50" s="34" t="s">
        <v>77</v>
      </c>
      <c r="J50" s="35" t="s">
        <v>71</v>
      </c>
      <c r="K50" s="20"/>
    </row>
    <row r="51" spans="1:11" ht="30" x14ac:dyDescent="0.3">
      <c r="A51" s="95" t="s">
        <v>414</v>
      </c>
      <c r="B51" s="44" t="s">
        <v>70</v>
      </c>
      <c r="C51" s="35" t="s">
        <v>71</v>
      </c>
      <c r="D51" s="32" t="s">
        <v>69</v>
      </c>
      <c r="E51" s="98" t="s">
        <v>68</v>
      </c>
      <c r="F51" s="97" t="s">
        <v>466</v>
      </c>
      <c r="G51" s="96">
        <v>3000</v>
      </c>
      <c r="H51" s="34" t="s">
        <v>19</v>
      </c>
      <c r="I51" s="34" t="s">
        <v>77</v>
      </c>
      <c r="J51" s="35" t="s">
        <v>71</v>
      </c>
      <c r="K51" s="20"/>
    </row>
    <row r="52" spans="1:11" ht="30" x14ac:dyDescent="0.3">
      <c r="A52" s="95" t="s">
        <v>450</v>
      </c>
      <c r="B52" s="44" t="s">
        <v>70</v>
      </c>
      <c r="C52" s="35" t="s">
        <v>71</v>
      </c>
      <c r="D52" s="32" t="s">
        <v>69</v>
      </c>
      <c r="E52" s="33" t="s">
        <v>68</v>
      </c>
      <c r="F52" s="97" t="s">
        <v>466</v>
      </c>
      <c r="G52" s="96">
        <v>4000</v>
      </c>
      <c r="H52" s="34" t="s">
        <v>19</v>
      </c>
      <c r="I52" s="34" t="s">
        <v>77</v>
      </c>
      <c r="J52" s="35" t="s">
        <v>71</v>
      </c>
      <c r="K52" s="20"/>
    </row>
    <row r="53" spans="1:11" ht="30" x14ac:dyDescent="0.3">
      <c r="A53" s="95" t="s">
        <v>451</v>
      </c>
      <c r="B53" s="44" t="s">
        <v>70</v>
      </c>
      <c r="C53" s="35" t="s">
        <v>71</v>
      </c>
      <c r="D53" s="32" t="s">
        <v>69</v>
      </c>
      <c r="E53" s="33" t="s">
        <v>68</v>
      </c>
      <c r="F53" s="97" t="s">
        <v>466</v>
      </c>
      <c r="G53" s="96">
        <v>6000</v>
      </c>
      <c r="H53" s="34" t="s">
        <v>19</v>
      </c>
      <c r="I53" s="34" t="s">
        <v>77</v>
      </c>
      <c r="J53" s="35" t="s">
        <v>71</v>
      </c>
      <c r="K53" s="20"/>
    </row>
    <row r="54" spans="1:11" ht="30" x14ac:dyDescent="0.3">
      <c r="A54" s="95" t="s">
        <v>420</v>
      </c>
      <c r="B54" s="44" t="s">
        <v>70</v>
      </c>
      <c r="C54" s="35" t="s">
        <v>71</v>
      </c>
      <c r="D54" s="32" t="s">
        <v>69</v>
      </c>
      <c r="E54" s="33" t="s">
        <v>68</v>
      </c>
      <c r="F54" s="97" t="s">
        <v>466</v>
      </c>
      <c r="G54" s="96">
        <v>5000</v>
      </c>
      <c r="H54" s="34" t="s">
        <v>19</v>
      </c>
      <c r="I54" s="34" t="s">
        <v>77</v>
      </c>
      <c r="J54" s="35" t="s">
        <v>71</v>
      </c>
      <c r="K54" s="20"/>
    </row>
    <row r="55" spans="1:11" ht="30" x14ac:dyDescent="0.3">
      <c r="A55" s="95" t="s">
        <v>315</v>
      </c>
      <c r="B55" s="44" t="s">
        <v>70</v>
      </c>
      <c r="C55" s="35" t="s">
        <v>71</v>
      </c>
      <c r="D55" s="32" t="s">
        <v>69</v>
      </c>
      <c r="E55" s="33" t="s">
        <v>68</v>
      </c>
      <c r="F55" s="97" t="s">
        <v>466</v>
      </c>
      <c r="G55" s="96">
        <v>3000</v>
      </c>
      <c r="H55" s="34" t="s">
        <v>19</v>
      </c>
      <c r="I55" s="34" t="s">
        <v>77</v>
      </c>
      <c r="J55" s="35" t="s">
        <v>71</v>
      </c>
      <c r="K55" s="20"/>
    </row>
    <row r="56" spans="1:11" ht="30" x14ac:dyDescent="0.3">
      <c r="A56" s="95" t="s">
        <v>452</v>
      </c>
      <c r="B56" s="44" t="s">
        <v>70</v>
      </c>
      <c r="C56" s="35" t="s">
        <v>71</v>
      </c>
      <c r="D56" s="32" t="s">
        <v>69</v>
      </c>
      <c r="E56" s="33" t="s">
        <v>68</v>
      </c>
      <c r="F56" s="97" t="s">
        <v>466</v>
      </c>
      <c r="G56" s="96">
        <v>7000</v>
      </c>
      <c r="H56" s="34" t="s">
        <v>19</v>
      </c>
      <c r="I56" s="34" t="s">
        <v>77</v>
      </c>
      <c r="J56" s="35" t="s">
        <v>71</v>
      </c>
      <c r="K56" s="20"/>
    </row>
    <row r="57" spans="1:11" ht="30" x14ac:dyDescent="0.3">
      <c r="A57" s="95" t="s">
        <v>453</v>
      </c>
      <c r="B57" s="44" t="s">
        <v>70</v>
      </c>
      <c r="C57" s="35" t="s">
        <v>71</v>
      </c>
      <c r="D57" s="32" t="s">
        <v>69</v>
      </c>
      <c r="E57" s="33" t="s">
        <v>68</v>
      </c>
      <c r="F57" s="97" t="s">
        <v>466</v>
      </c>
      <c r="G57" s="96">
        <v>3000</v>
      </c>
      <c r="H57" s="34" t="s">
        <v>19</v>
      </c>
      <c r="I57" s="34" t="s">
        <v>77</v>
      </c>
      <c r="J57" s="35" t="s">
        <v>71</v>
      </c>
      <c r="K57" s="20"/>
    </row>
    <row r="58" spans="1:11" ht="30" x14ac:dyDescent="0.3">
      <c r="A58" s="95" t="s">
        <v>454</v>
      </c>
      <c r="B58" s="44" t="s">
        <v>70</v>
      </c>
      <c r="C58" s="35" t="s">
        <v>71</v>
      </c>
      <c r="D58" s="32" t="s">
        <v>69</v>
      </c>
      <c r="E58" s="33" t="s">
        <v>68</v>
      </c>
      <c r="F58" s="97" t="s">
        <v>466</v>
      </c>
      <c r="G58" s="96">
        <v>3000</v>
      </c>
      <c r="H58" s="34" t="s">
        <v>19</v>
      </c>
      <c r="I58" s="34" t="s">
        <v>77</v>
      </c>
      <c r="J58" s="35" t="s">
        <v>71</v>
      </c>
      <c r="K58" s="20"/>
    </row>
    <row r="59" spans="1:11" ht="30" x14ac:dyDescent="0.3">
      <c r="A59" s="95" t="s">
        <v>455</v>
      </c>
      <c r="B59" s="44" t="s">
        <v>70</v>
      </c>
      <c r="C59" s="35" t="s">
        <v>71</v>
      </c>
      <c r="D59" s="32" t="s">
        <v>69</v>
      </c>
      <c r="E59" s="33" t="s">
        <v>68</v>
      </c>
      <c r="F59" s="97" t="s">
        <v>466</v>
      </c>
      <c r="G59" s="96">
        <v>3000</v>
      </c>
      <c r="H59" s="34" t="s">
        <v>19</v>
      </c>
      <c r="I59" s="34" t="s">
        <v>77</v>
      </c>
      <c r="J59" s="35" t="s">
        <v>71</v>
      </c>
      <c r="K59" s="20"/>
    </row>
    <row r="60" spans="1:11" ht="30" x14ac:dyDescent="0.3">
      <c r="A60" s="95" t="s">
        <v>456</v>
      </c>
      <c r="B60" s="44" t="s">
        <v>70</v>
      </c>
      <c r="C60" s="35" t="s">
        <v>71</v>
      </c>
      <c r="D60" s="32" t="s">
        <v>69</v>
      </c>
      <c r="E60" s="33" t="s">
        <v>68</v>
      </c>
      <c r="F60" s="97" t="s">
        <v>466</v>
      </c>
      <c r="G60" s="96">
        <v>2500</v>
      </c>
      <c r="H60" s="34" t="s">
        <v>19</v>
      </c>
      <c r="I60" s="34" t="s">
        <v>77</v>
      </c>
      <c r="J60" s="35" t="s">
        <v>71</v>
      </c>
      <c r="K60" s="20"/>
    </row>
    <row r="61" spans="1:11" ht="30" x14ac:dyDescent="0.3">
      <c r="A61" s="95" t="s">
        <v>457</v>
      </c>
      <c r="B61" s="44" t="s">
        <v>70</v>
      </c>
      <c r="C61" s="35" t="s">
        <v>71</v>
      </c>
      <c r="D61" s="32" t="s">
        <v>69</v>
      </c>
      <c r="E61" s="33" t="s">
        <v>68</v>
      </c>
      <c r="F61" s="97" t="s">
        <v>466</v>
      </c>
      <c r="G61" s="96">
        <v>3000</v>
      </c>
      <c r="H61" s="34" t="s">
        <v>19</v>
      </c>
      <c r="I61" s="34" t="s">
        <v>77</v>
      </c>
      <c r="J61" s="35" t="s">
        <v>71</v>
      </c>
      <c r="K61" s="20"/>
    </row>
    <row r="62" spans="1:11" ht="30" x14ac:dyDescent="0.3">
      <c r="A62" s="95" t="s">
        <v>458</v>
      </c>
      <c r="B62" s="44" t="s">
        <v>70</v>
      </c>
      <c r="C62" s="35" t="s">
        <v>71</v>
      </c>
      <c r="D62" s="32" t="s">
        <v>69</v>
      </c>
      <c r="E62" s="33" t="s">
        <v>68</v>
      </c>
      <c r="F62" s="97" t="s">
        <v>466</v>
      </c>
      <c r="G62" s="96">
        <v>3000</v>
      </c>
      <c r="H62" s="34" t="s">
        <v>19</v>
      </c>
      <c r="I62" s="34" t="s">
        <v>77</v>
      </c>
      <c r="J62" s="35" t="s">
        <v>71</v>
      </c>
      <c r="K62" s="20"/>
    </row>
    <row r="63" spans="1:11" ht="30" x14ac:dyDescent="0.3">
      <c r="A63" s="95" t="s">
        <v>459</v>
      </c>
      <c r="B63" s="44" t="s">
        <v>70</v>
      </c>
      <c r="C63" s="35" t="s">
        <v>71</v>
      </c>
      <c r="D63" s="32" t="s">
        <v>69</v>
      </c>
      <c r="E63" s="33" t="s">
        <v>68</v>
      </c>
      <c r="F63" s="97" t="s">
        <v>466</v>
      </c>
      <c r="G63" s="96">
        <v>15000</v>
      </c>
      <c r="H63" s="34" t="s">
        <v>19</v>
      </c>
      <c r="I63" s="34" t="s">
        <v>77</v>
      </c>
      <c r="J63" s="35" t="s">
        <v>71</v>
      </c>
      <c r="K63" s="20"/>
    </row>
    <row r="64" spans="1:11" ht="30" x14ac:dyDescent="0.3">
      <c r="A64" s="95" t="s">
        <v>460</v>
      </c>
      <c r="B64" s="44" t="s">
        <v>70</v>
      </c>
      <c r="C64" s="35" t="s">
        <v>71</v>
      </c>
      <c r="D64" s="32" t="s">
        <v>69</v>
      </c>
      <c r="E64" s="33" t="s">
        <v>68</v>
      </c>
      <c r="F64" s="97" t="s">
        <v>467</v>
      </c>
      <c r="G64" s="96">
        <v>10000</v>
      </c>
      <c r="H64" s="34" t="s">
        <v>19</v>
      </c>
      <c r="I64" s="34" t="s">
        <v>77</v>
      </c>
      <c r="J64" s="35" t="s">
        <v>71</v>
      </c>
      <c r="K64" s="20"/>
    </row>
    <row r="65" spans="1:11" ht="18.75" x14ac:dyDescent="0.3">
      <c r="A65" s="35" t="s">
        <v>468</v>
      </c>
      <c r="B65" s="44" t="s">
        <v>70</v>
      </c>
      <c r="C65" s="35" t="s">
        <v>71</v>
      </c>
      <c r="D65" s="32" t="s">
        <v>69</v>
      </c>
      <c r="E65" s="33" t="s">
        <v>68</v>
      </c>
      <c r="F65" s="99">
        <v>44224</v>
      </c>
      <c r="G65" s="42">
        <v>1500</v>
      </c>
      <c r="H65" s="34" t="s">
        <v>19</v>
      </c>
      <c r="I65" s="34" t="s">
        <v>77</v>
      </c>
      <c r="J65" s="35" t="s">
        <v>71</v>
      </c>
      <c r="K65" s="20"/>
    </row>
    <row r="66" spans="1:11" ht="18.75" x14ac:dyDescent="0.3">
      <c r="A66" s="64" t="s">
        <v>126</v>
      </c>
      <c r="B66" s="44"/>
      <c r="C66" s="24"/>
      <c r="D66" s="32"/>
      <c r="E66" s="33"/>
      <c r="F66" s="43"/>
      <c r="G66" s="55">
        <f>SUM(G8:G65)</f>
        <v>303100</v>
      </c>
      <c r="H66" s="34"/>
      <c r="I66" s="34"/>
      <c r="J66" s="35"/>
      <c r="K66" s="20"/>
    </row>
    <row r="67" spans="1:11" ht="18.75" x14ac:dyDescent="0.3">
      <c r="A67" s="47"/>
      <c r="B67" s="48"/>
      <c r="C67" s="49"/>
      <c r="D67" s="101"/>
      <c r="E67" s="51"/>
      <c r="F67" s="52"/>
      <c r="G67" s="62"/>
      <c r="H67" s="54"/>
      <c r="I67" s="54"/>
      <c r="J67" s="47"/>
      <c r="K67" s="20"/>
    </row>
    <row r="68" spans="1:11" ht="18.75" x14ac:dyDescent="0.3">
      <c r="A68" s="47"/>
      <c r="B68" s="48"/>
      <c r="C68" s="49"/>
      <c r="D68" s="50"/>
      <c r="E68" s="51"/>
      <c r="F68" s="52"/>
      <c r="G68" s="53"/>
      <c r="H68" s="54"/>
      <c r="I68" s="54"/>
      <c r="J68" s="47"/>
      <c r="K68" s="20"/>
    </row>
    <row r="69" spans="1:11" ht="18.75" x14ac:dyDescent="0.3">
      <c r="A69" s="47"/>
      <c r="B69" s="48"/>
      <c r="C69" s="49"/>
      <c r="D69" s="50"/>
      <c r="E69" s="51"/>
      <c r="F69" s="52"/>
      <c r="G69" s="53"/>
      <c r="H69" s="54"/>
      <c r="I69" s="54"/>
      <c r="J69" s="47"/>
      <c r="K69" s="20"/>
    </row>
    <row r="70" spans="1:11" ht="18.75" x14ac:dyDescent="0.3">
      <c r="A70" s="20"/>
      <c r="B70" s="20" t="s">
        <v>233</v>
      </c>
      <c r="C70" s="20"/>
      <c r="D70" s="20"/>
      <c r="E70" s="20"/>
      <c r="F70" s="20"/>
      <c r="G70" s="20"/>
      <c r="H70" s="20" t="s">
        <v>51</v>
      </c>
      <c r="I70" s="20"/>
    </row>
    <row r="71" spans="1:11" ht="18.75" x14ac:dyDescent="0.3">
      <c r="A71" s="20"/>
      <c r="B71" s="20" t="s">
        <v>81</v>
      </c>
      <c r="C71" s="20"/>
      <c r="D71" s="20"/>
      <c r="E71" s="20"/>
      <c r="F71" s="20"/>
      <c r="G71" s="20"/>
      <c r="H71" s="20" t="s">
        <v>44</v>
      </c>
      <c r="I71" s="20"/>
    </row>
    <row r="72" spans="1:11" ht="18.75" x14ac:dyDescent="0.3">
      <c r="A72" s="20"/>
      <c r="B72" s="20" t="s">
        <v>45</v>
      </c>
      <c r="C72" s="20"/>
      <c r="D72" s="20"/>
      <c r="E72" s="20"/>
      <c r="F72" s="20"/>
      <c r="G72" s="20"/>
      <c r="H72" s="20" t="s">
        <v>76</v>
      </c>
      <c r="I72" s="20"/>
    </row>
    <row r="73" spans="1:11" ht="18.75" x14ac:dyDescent="0.3">
      <c r="A73" s="20"/>
      <c r="B73" s="20" t="s">
        <v>46</v>
      </c>
      <c r="C73" s="20"/>
      <c r="D73" s="20"/>
      <c r="E73" s="20"/>
      <c r="F73" s="20"/>
      <c r="G73" s="20"/>
      <c r="H73" s="20" t="s">
        <v>75</v>
      </c>
      <c r="I73" s="20"/>
    </row>
    <row r="77" spans="1:11" x14ac:dyDescent="0.25">
      <c r="A77" s="45"/>
      <c r="C77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showGridLines="0" topLeftCell="C115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90"/>
      <c r="B5" s="90"/>
      <c r="C5" s="90"/>
      <c r="D5" s="90" t="s">
        <v>364</v>
      </c>
      <c r="E5" s="90"/>
      <c r="F5" s="90"/>
      <c r="G5" s="90"/>
      <c r="H5" s="90"/>
      <c r="I5" s="90"/>
      <c r="J5" s="90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365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44167</v>
      </c>
      <c r="G9" s="42">
        <v>4000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366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44167</v>
      </c>
      <c r="G10" s="42">
        <v>15000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293</v>
      </c>
      <c r="B11" s="44" t="s">
        <v>70</v>
      </c>
      <c r="C11" s="35" t="s">
        <v>71</v>
      </c>
      <c r="D11" s="32" t="s">
        <v>69</v>
      </c>
      <c r="E11" s="33" t="s">
        <v>68</v>
      </c>
      <c r="F11" s="43">
        <v>44167</v>
      </c>
      <c r="G11" s="42">
        <v>15000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368</v>
      </c>
      <c r="B12" s="44" t="s">
        <v>70</v>
      </c>
      <c r="C12" s="35" t="s">
        <v>71</v>
      </c>
      <c r="D12" s="32" t="s">
        <v>69</v>
      </c>
      <c r="E12" s="33" t="s">
        <v>68</v>
      </c>
      <c r="F12" s="43">
        <v>44172</v>
      </c>
      <c r="G12" s="42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370</v>
      </c>
      <c r="B13" s="44" t="s">
        <v>70</v>
      </c>
      <c r="C13" s="35" t="s">
        <v>71</v>
      </c>
      <c r="D13" s="32" t="s">
        <v>69</v>
      </c>
      <c r="E13" s="33" t="s">
        <v>68</v>
      </c>
      <c r="F13" s="43">
        <v>44166</v>
      </c>
      <c r="G13" s="42">
        <v>1000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371</v>
      </c>
      <c r="B14" s="44" t="s">
        <v>70</v>
      </c>
      <c r="C14" s="35" t="s">
        <v>71</v>
      </c>
      <c r="D14" s="32" t="s">
        <v>69</v>
      </c>
      <c r="E14" s="33" t="s">
        <v>68</v>
      </c>
      <c r="F14" s="43">
        <v>44167</v>
      </c>
      <c r="G14" s="42">
        <v>4000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372</v>
      </c>
      <c r="B15" s="44" t="s">
        <v>70</v>
      </c>
      <c r="C15" s="35" t="s">
        <v>71</v>
      </c>
      <c r="D15" s="32" t="s">
        <v>69</v>
      </c>
      <c r="E15" s="33" t="s">
        <v>68</v>
      </c>
      <c r="F15" s="43">
        <v>44167</v>
      </c>
      <c r="G15" s="42">
        <v>4000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85" t="s">
        <v>373</v>
      </c>
      <c r="B16" s="44" t="s">
        <v>70</v>
      </c>
      <c r="C16" s="35" t="s">
        <v>71</v>
      </c>
      <c r="D16" s="32" t="s">
        <v>69</v>
      </c>
      <c r="E16" s="33" t="s">
        <v>68</v>
      </c>
      <c r="F16" s="43">
        <v>44167</v>
      </c>
      <c r="G16" s="86">
        <v>2000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83" t="s">
        <v>297</v>
      </c>
      <c r="B17" s="44" t="s">
        <v>70</v>
      </c>
      <c r="C17" s="35" t="s">
        <v>71</v>
      </c>
      <c r="D17" s="32" t="s">
        <v>69</v>
      </c>
      <c r="E17" s="33" t="s">
        <v>68</v>
      </c>
      <c r="F17" s="43">
        <v>44167</v>
      </c>
      <c r="G17" s="84">
        <v>3000</v>
      </c>
      <c r="H17" s="34" t="s">
        <v>19</v>
      </c>
      <c r="I17" s="34" t="s">
        <v>77</v>
      </c>
      <c r="J17" s="35" t="s">
        <v>71</v>
      </c>
      <c r="K17" s="20"/>
    </row>
    <row r="18" spans="1:11" ht="15.75" x14ac:dyDescent="0.25">
      <c r="A18" s="93" t="s">
        <v>298</v>
      </c>
      <c r="B18" s="44" t="s">
        <v>70</v>
      </c>
      <c r="C18" s="35" t="s">
        <v>71</v>
      </c>
      <c r="D18" s="32" t="s">
        <v>69</v>
      </c>
      <c r="E18" s="33" t="s">
        <v>68</v>
      </c>
      <c r="F18" s="91">
        <v>44167</v>
      </c>
      <c r="G18" s="92">
        <v>2000</v>
      </c>
      <c r="H18" s="34" t="s">
        <v>19</v>
      </c>
      <c r="I18" s="34" t="s">
        <v>77</v>
      </c>
      <c r="J18" s="35" t="s">
        <v>71</v>
      </c>
    </row>
    <row r="19" spans="1:11" ht="18.75" x14ac:dyDescent="0.3">
      <c r="A19" s="83" t="s">
        <v>299</v>
      </c>
      <c r="B19" s="44" t="s">
        <v>70</v>
      </c>
      <c r="C19" s="35" t="s">
        <v>71</v>
      </c>
      <c r="D19" s="32" t="s">
        <v>69</v>
      </c>
      <c r="E19" s="33" t="s">
        <v>68</v>
      </c>
      <c r="F19" s="43">
        <v>44167</v>
      </c>
      <c r="G19" s="84">
        <v>5000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83" t="s">
        <v>300</v>
      </c>
      <c r="B20" s="44" t="s">
        <v>70</v>
      </c>
      <c r="C20" s="35" t="s">
        <v>71</v>
      </c>
      <c r="D20" s="32" t="s">
        <v>69</v>
      </c>
      <c r="E20" s="33" t="s">
        <v>68</v>
      </c>
      <c r="F20" s="43">
        <v>44167</v>
      </c>
      <c r="G20" s="84">
        <v>3000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83" t="s">
        <v>301</v>
      </c>
      <c r="B21" s="44" t="s">
        <v>70</v>
      </c>
      <c r="C21" s="35" t="s">
        <v>71</v>
      </c>
      <c r="D21" s="32" t="s">
        <v>69</v>
      </c>
      <c r="E21" s="33" t="s">
        <v>68</v>
      </c>
      <c r="F21" s="43">
        <v>44167</v>
      </c>
      <c r="G21" s="84">
        <v>5000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83" t="s">
        <v>302</v>
      </c>
      <c r="B22" s="44" t="s">
        <v>70</v>
      </c>
      <c r="C22" s="35" t="s">
        <v>71</v>
      </c>
      <c r="D22" s="32" t="s">
        <v>69</v>
      </c>
      <c r="E22" s="33" t="s">
        <v>68</v>
      </c>
      <c r="F22" s="43">
        <v>44167</v>
      </c>
      <c r="G22" s="84">
        <v>10000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83" t="s">
        <v>303</v>
      </c>
      <c r="B23" s="44" t="s">
        <v>70</v>
      </c>
      <c r="C23" s="35" t="s">
        <v>71</v>
      </c>
      <c r="D23" s="32" t="s">
        <v>69</v>
      </c>
      <c r="E23" s="33" t="s">
        <v>68</v>
      </c>
      <c r="F23" s="43">
        <v>44167</v>
      </c>
      <c r="G23" s="84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83" t="s">
        <v>400</v>
      </c>
      <c r="B24" s="44" t="s">
        <v>70</v>
      </c>
      <c r="C24" s="35" t="s">
        <v>71</v>
      </c>
      <c r="D24" s="32" t="s">
        <v>69</v>
      </c>
      <c r="E24" s="33" t="s">
        <v>68</v>
      </c>
      <c r="F24" s="43">
        <v>44167</v>
      </c>
      <c r="G24" s="84">
        <v>2000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83" t="s">
        <v>319</v>
      </c>
      <c r="B25" s="44" t="s">
        <v>70</v>
      </c>
      <c r="C25" s="35" t="s">
        <v>71</v>
      </c>
      <c r="D25" s="32" t="s">
        <v>69</v>
      </c>
      <c r="E25" s="33" t="s">
        <v>68</v>
      </c>
      <c r="F25" s="43">
        <v>44167</v>
      </c>
      <c r="G25" s="84">
        <v>5000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83" t="s">
        <v>320</v>
      </c>
      <c r="B26" s="44" t="s">
        <v>70</v>
      </c>
      <c r="C26" s="35" t="s">
        <v>71</v>
      </c>
      <c r="D26" s="32" t="s">
        <v>69</v>
      </c>
      <c r="E26" s="33" t="s">
        <v>68</v>
      </c>
      <c r="F26" s="43">
        <v>44167</v>
      </c>
      <c r="G26" s="84">
        <v>2000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83" t="s">
        <v>290</v>
      </c>
      <c r="B27" s="44" t="s">
        <v>70</v>
      </c>
      <c r="C27" s="35" t="s">
        <v>71</v>
      </c>
      <c r="D27" s="32" t="s">
        <v>69</v>
      </c>
      <c r="E27" s="33" t="s">
        <v>68</v>
      </c>
      <c r="F27" s="43">
        <v>44167</v>
      </c>
      <c r="G27" s="84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83" t="s">
        <v>291</v>
      </c>
      <c r="B28" s="44" t="s">
        <v>70</v>
      </c>
      <c r="C28" s="35" t="s">
        <v>71</v>
      </c>
      <c r="D28" s="32" t="s">
        <v>69</v>
      </c>
      <c r="E28" s="33" t="s">
        <v>68</v>
      </c>
      <c r="F28" s="43">
        <v>44167</v>
      </c>
      <c r="G28" s="84">
        <v>3000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83" t="s">
        <v>292</v>
      </c>
      <c r="B29" s="44" t="s">
        <v>70</v>
      </c>
      <c r="C29" s="35" t="s">
        <v>71</v>
      </c>
      <c r="D29" s="32" t="s">
        <v>69</v>
      </c>
      <c r="E29" s="33" t="s">
        <v>68</v>
      </c>
      <c r="F29" s="43">
        <v>44167</v>
      </c>
      <c r="G29" s="84">
        <v>5000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83" t="s">
        <v>374</v>
      </c>
      <c r="B30" s="44" t="s">
        <v>70</v>
      </c>
      <c r="C30" s="35" t="s">
        <v>71</v>
      </c>
      <c r="D30" s="32" t="s">
        <v>69</v>
      </c>
      <c r="E30" s="33" t="s">
        <v>68</v>
      </c>
      <c r="F30" s="43">
        <v>44167</v>
      </c>
      <c r="G30" s="84">
        <v>10000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83" t="s">
        <v>375</v>
      </c>
      <c r="B31" s="44" t="s">
        <v>70</v>
      </c>
      <c r="C31" s="35" t="s">
        <v>71</v>
      </c>
      <c r="D31" s="32" t="s">
        <v>69</v>
      </c>
      <c r="E31" s="33" t="s">
        <v>68</v>
      </c>
      <c r="F31" s="43">
        <v>44167</v>
      </c>
      <c r="G31" s="84">
        <v>3000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83" t="s">
        <v>318</v>
      </c>
      <c r="B32" s="44" t="s">
        <v>70</v>
      </c>
      <c r="C32" s="35" t="s">
        <v>71</v>
      </c>
      <c r="D32" s="32" t="s">
        <v>69</v>
      </c>
      <c r="E32" s="33" t="s">
        <v>68</v>
      </c>
      <c r="F32" s="43">
        <v>44167</v>
      </c>
      <c r="G32" s="84">
        <v>10000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83" t="s">
        <v>376</v>
      </c>
      <c r="B33" s="44" t="s">
        <v>70</v>
      </c>
      <c r="C33" s="35" t="s">
        <v>71</v>
      </c>
      <c r="D33" s="32" t="s">
        <v>69</v>
      </c>
      <c r="E33" s="33" t="s">
        <v>68</v>
      </c>
      <c r="F33" s="43">
        <v>44167</v>
      </c>
      <c r="G33" s="84">
        <v>3000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83" t="s">
        <v>307</v>
      </c>
      <c r="B34" s="44" t="s">
        <v>70</v>
      </c>
      <c r="C34" s="35" t="s">
        <v>71</v>
      </c>
      <c r="D34" s="32" t="s">
        <v>69</v>
      </c>
      <c r="E34" s="33" t="s">
        <v>68</v>
      </c>
      <c r="F34" s="43">
        <v>44167</v>
      </c>
      <c r="G34" s="84">
        <v>3000</v>
      </c>
      <c r="H34" s="34" t="s">
        <v>19</v>
      </c>
      <c r="I34" s="34" t="s">
        <v>77</v>
      </c>
      <c r="J34" s="35" t="s">
        <v>71</v>
      </c>
      <c r="K34" s="20"/>
    </row>
    <row r="35" spans="1:11" ht="18.75" x14ac:dyDescent="0.3">
      <c r="A35" s="83" t="s">
        <v>317</v>
      </c>
      <c r="B35" s="44" t="s">
        <v>70</v>
      </c>
      <c r="C35" s="35" t="s">
        <v>71</v>
      </c>
      <c r="D35" s="32" t="s">
        <v>69</v>
      </c>
      <c r="E35" s="33" t="s">
        <v>68</v>
      </c>
      <c r="F35" s="43">
        <v>44167</v>
      </c>
      <c r="G35" s="84">
        <v>7000</v>
      </c>
      <c r="H35" s="34" t="s">
        <v>19</v>
      </c>
      <c r="I35" s="34" t="s">
        <v>77</v>
      </c>
      <c r="J35" s="35" t="s">
        <v>71</v>
      </c>
      <c r="K35" s="20"/>
    </row>
    <row r="36" spans="1:11" ht="18.75" x14ac:dyDescent="0.3">
      <c r="A36" s="83" t="s">
        <v>313</v>
      </c>
      <c r="B36" s="44" t="s">
        <v>70</v>
      </c>
      <c r="C36" s="35" t="s">
        <v>71</v>
      </c>
      <c r="D36" s="32" t="s">
        <v>69</v>
      </c>
      <c r="E36" s="33" t="s">
        <v>68</v>
      </c>
      <c r="F36" s="43">
        <v>44167</v>
      </c>
      <c r="G36" s="84">
        <v>2000</v>
      </c>
      <c r="H36" s="34" t="s">
        <v>19</v>
      </c>
      <c r="I36" s="34" t="s">
        <v>77</v>
      </c>
      <c r="J36" s="35" t="s">
        <v>71</v>
      </c>
      <c r="K36" s="20"/>
    </row>
    <row r="37" spans="1:11" ht="18.75" x14ac:dyDescent="0.3">
      <c r="A37" s="83" t="s">
        <v>402</v>
      </c>
      <c r="B37" s="44" t="s">
        <v>70</v>
      </c>
      <c r="C37" s="35" t="s">
        <v>71</v>
      </c>
      <c r="D37" s="32" t="s">
        <v>69</v>
      </c>
      <c r="E37" s="33" t="s">
        <v>68</v>
      </c>
      <c r="F37" s="43">
        <v>44167</v>
      </c>
      <c r="G37" s="84">
        <v>6000</v>
      </c>
      <c r="H37" s="34" t="s">
        <v>19</v>
      </c>
      <c r="I37" s="34" t="s">
        <v>77</v>
      </c>
      <c r="J37" s="35" t="s">
        <v>71</v>
      </c>
      <c r="K37" s="20"/>
    </row>
    <row r="38" spans="1:11" ht="18.75" x14ac:dyDescent="0.3">
      <c r="A38" s="83" t="s">
        <v>309</v>
      </c>
      <c r="B38" s="44" t="s">
        <v>70</v>
      </c>
      <c r="C38" s="35" t="s">
        <v>71</v>
      </c>
      <c r="D38" s="32" t="s">
        <v>69</v>
      </c>
      <c r="E38" s="33" t="s">
        <v>68</v>
      </c>
      <c r="F38" s="43">
        <v>44167</v>
      </c>
      <c r="G38" s="84">
        <v>4000</v>
      </c>
      <c r="H38" s="34" t="s">
        <v>19</v>
      </c>
      <c r="I38" s="34" t="s">
        <v>77</v>
      </c>
      <c r="J38" s="35" t="s">
        <v>71</v>
      </c>
      <c r="K38" s="20"/>
    </row>
    <row r="39" spans="1:11" ht="18.75" x14ac:dyDescent="0.3">
      <c r="A39" s="83" t="s">
        <v>310</v>
      </c>
      <c r="B39" s="44" t="s">
        <v>70</v>
      </c>
      <c r="C39" s="35" t="s">
        <v>71</v>
      </c>
      <c r="D39" s="32" t="s">
        <v>69</v>
      </c>
      <c r="E39" s="33" t="s">
        <v>68</v>
      </c>
      <c r="F39" s="43">
        <v>44167</v>
      </c>
      <c r="G39" s="84">
        <v>4000</v>
      </c>
      <c r="H39" s="34" t="s">
        <v>19</v>
      </c>
      <c r="I39" s="34" t="s">
        <v>77</v>
      </c>
      <c r="J39" s="35" t="s">
        <v>71</v>
      </c>
      <c r="K39" s="20"/>
    </row>
    <row r="40" spans="1:11" ht="18.75" x14ac:dyDescent="0.3">
      <c r="A40" s="83" t="s">
        <v>377</v>
      </c>
      <c r="B40" s="44" t="s">
        <v>70</v>
      </c>
      <c r="C40" s="35" t="s">
        <v>71</v>
      </c>
      <c r="D40" s="32" t="s">
        <v>69</v>
      </c>
      <c r="E40" s="33" t="s">
        <v>68</v>
      </c>
      <c r="F40" s="43">
        <v>44167</v>
      </c>
      <c r="G40" s="84">
        <v>4000</v>
      </c>
      <c r="H40" s="34" t="s">
        <v>19</v>
      </c>
      <c r="I40" s="34" t="s">
        <v>77</v>
      </c>
      <c r="J40" s="35" t="s">
        <v>71</v>
      </c>
      <c r="K40" s="20"/>
    </row>
    <row r="41" spans="1:11" ht="18.75" x14ac:dyDescent="0.3">
      <c r="A41" s="83" t="s">
        <v>311</v>
      </c>
      <c r="B41" s="44" t="s">
        <v>70</v>
      </c>
      <c r="C41" s="35" t="s">
        <v>71</v>
      </c>
      <c r="D41" s="32" t="s">
        <v>69</v>
      </c>
      <c r="E41" s="33" t="s">
        <v>68</v>
      </c>
      <c r="F41" s="43">
        <v>44167</v>
      </c>
      <c r="G41" s="84">
        <v>5000</v>
      </c>
      <c r="H41" s="34" t="s">
        <v>19</v>
      </c>
      <c r="I41" s="34" t="s">
        <v>77</v>
      </c>
      <c r="J41" s="35" t="s">
        <v>71</v>
      </c>
      <c r="K41" s="20"/>
    </row>
    <row r="42" spans="1:11" ht="18.75" x14ac:dyDescent="0.3">
      <c r="A42" s="83" t="s">
        <v>312</v>
      </c>
      <c r="B42" s="44" t="s">
        <v>70</v>
      </c>
      <c r="C42" s="35" t="s">
        <v>71</v>
      </c>
      <c r="D42" s="32" t="s">
        <v>69</v>
      </c>
      <c r="E42" s="33" t="s">
        <v>68</v>
      </c>
      <c r="F42" s="43">
        <v>44167</v>
      </c>
      <c r="G42" s="84">
        <v>3000</v>
      </c>
      <c r="H42" s="34" t="s">
        <v>19</v>
      </c>
      <c r="I42" s="34" t="s">
        <v>77</v>
      </c>
      <c r="J42" s="35" t="s">
        <v>71</v>
      </c>
      <c r="K42" s="20"/>
    </row>
    <row r="43" spans="1:11" ht="18.75" x14ac:dyDescent="0.3">
      <c r="A43" s="83" t="s">
        <v>296</v>
      </c>
      <c r="B43" s="44" t="s">
        <v>70</v>
      </c>
      <c r="C43" s="35" t="s">
        <v>71</v>
      </c>
      <c r="D43" s="32" t="s">
        <v>69</v>
      </c>
      <c r="E43" s="33" t="s">
        <v>68</v>
      </c>
      <c r="F43" s="43">
        <v>44167</v>
      </c>
      <c r="G43" s="84">
        <v>7500</v>
      </c>
      <c r="H43" s="34" t="s">
        <v>19</v>
      </c>
      <c r="I43" s="34" t="s">
        <v>77</v>
      </c>
      <c r="J43" s="35" t="s">
        <v>71</v>
      </c>
      <c r="K43" s="20"/>
    </row>
    <row r="44" spans="1:11" ht="18.75" x14ac:dyDescent="0.3">
      <c r="A44" s="83" t="s">
        <v>294</v>
      </c>
      <c r="B44" s="44" t="s">
        <v>70</v>
      </c>
      <c r="C44" s="35" t="s">
        <v>71</v>
      </c>
      <c r="D44" s="32" t="s">
        <v>69</v>
      </c>
      <c r="E44" s="33" t="s">
        <v>68</v>
      </c>
      <c r="F44" s="43">
        <v>44167</v>
      </c>
      <c r="G44" s="84">
        <v>3000</v>
      </c>
      <c r="H44" s="34" t="s">
        <v>19</v>
      </c>
      <c r="I44" s="34" t="s">
        <v>77</v>
      </c>
      <c r="J44" s="35" t="s">
        <v>71</v>
      </c>
      <c r="K44" s="20"/>
    </row>
    <row r="45" spans="1:11" ht="18.75" x14ac:dyDescent="0.3">
      <c r="A45" s="83" t="s">
        <v>289</v>
      </c>
      <c r="B45" s="44" t="s">
        <v>70</v>
      </c>
      <c r="C45" s="35" t="s">
        <v>71</v>
      </c>
      <c r="D45" s="32" t="s">
        <v>69</v>
      </c>
      <c r="E45" s="33" t="s">
        <v>68</v>
      </c>
      <c r="F45" s="43">
        <v>44167</v>
      </c>
      <c r="G45" s="84">
        <v>5000</v>
      </c>
      <c r="H45" s="34" t="s">
        <v>19</v>
      </c>
      <c r="I45" s="34" t="s">
        <v>77</v>
      </c>
      <c r="J45" s="35" t="s">
        <v>71</v>
      </c>
      <c r="K45" s="20"/>
    </row>
    <row r="46" spans="1:11" ht="18.75" x14ac:dyDescent="0.3">
      <c r="A46" s="83" t="s">
        <v>378</v>
      </c>
      <c r="B46" s="44" t="s">
        <v>70</v>
      </c>
      <c r="C46" s="35" t="s">
        <v>71</v>
      </c>
      <c r="D46" s="32" t="s">
        <v>69</v>
      </c>
      <c r="E46" s="33" t="s">
        <v>68</v>
      </c>
      <c r="F46" s="43">
        <v>44167</v>
      </c>
      <c r="G46" s="84">
        <v>5000</v>
      </c>
      <c r="H46" s="34" t="s">
        <v>19</v>
      </c>
      <c r="I46" s="34" t="s">
        <v>77</v>
      </c>
      <c r="J46" s="35" t="s">
        <v>71</v>
      </c>
      <c r="K46" s="20"/>
    </row>
    <row r="47" spans="1:11" ht="18.75" x14ac:dyDescent="0.3">
      <c r="A47" s="83" t="s">
        <v>293</v>
      </c>
      <c r="B47" s="44" t="s">
        <v>70</v>
      </c>
      <c r="C47" s="35" t="s">
        <v>71</v>
      </c>
      <c r="D47" s="32" t="s">
        <v>69</v>
      </c>
      <c r="E47" s="33" t="s">
        <v>68</v>
      </c>
      <c r="F47" s="43">
        <v>44167</v>
      </c>
      <c r="G47" s="84">
        <v>15000</v>
      </c>
      <c r="H47" s="34" t="s">
        <v>19</v>
      </c>
      <c r="I47" s="34" t="s">
        <v>77</v>
      </c>
      <c r="J47" s="35" t="s">
        <v>71</v>
      </c>
      <c r="K47" s="20"/>
    </row>
    <row r="48" spans="1:11" ht="18.75" x14ac:dyDescent="0.3">
      <c r="A48" s="83" t="s">
        <v>403</v>
      </c>
      <c r="B48" s="44" t="s">
        <v>70</v>
      </c>
      <c r="C48" s="35" t="s">
        <v>71</v>
      </c>
      <c r="D48" s="32" t="s">
        <v>69</v>
      </c>
      <c r="E48" s="33" t="s">
        <v>68</v>
      </c>
      <c r="F48" s="43">
        <v>44167</v>
      </c>
      <c r="G48" s="84">
        <v>3000</v>
      </c>
      <c r="H48" s="34" t="s">
        <v>19</v>
      </c>
      <c r="I48" s="34" t="s">
        <v>77</v>
      </c>
      <c r="J48" s="35" t="s">
        <v>71</v>
      </c>
      <c r="K48" s="20"/>
    </row>
    <row r="49" spans="1:11" ht="18.75" x14ac:dyDescent="0.3">
      <c r="A49" s="83" t="s">
        <v>404</v>
      </c>
      <c r="B49" s="44" t="s">
        <v>70</v>
      </c>
      <c r="C49" s="35" t="s">
        <v>71</v>
      </c>
      <c r="D49" s="32" t="s">
        <v>69</v>
      </c>
      <c r="E49" s="33" t="s">
        <v>68</v>
      </c>
      <c r="F49" s="43">
        <v>44167</v>
      </c>
      <c r="G49" s="84">
        <v>3000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83" t="s">
        <v>379</v>
      </c>
      <c r="B50" s="44" t="s">
        <v>70</v>
      </c>
      <c r="C50" s="35" t="s">
        <v>71</v>
      </c>
      <c r="D50" s="32" t="s">
        <v>69</v>
      </c>
      <c r="E50" s="33" t="s">
        <v>68</v>
      </c>
      <c r="F50" s="43">
        <v>44167</v>
      </c>
      <c r="G50" s="84">
        <v>3000</v>
      </c>
      <c r="H50" s="34" t="s">
        <v>19</v>
      </c>
      <c r="I50" s="34" t="s">
        <v>77</v>
      </c>
      <c r="J50" s="35" t="s">
        <v>71</v>
      </c>
      <c r="K50" s="20"/>
    </row>
    <row r="51" spans="1:11" ht="18.75" x14ac:dyDescent="0.3">
      <c r="A51" s="83" t="s">
        <v>380</v>
      </c>
      <c r="B51" s="44" t="s">
        <v>70</v>
      </c>
      <c r="C51" s="35" t="s">
        <v>71</v>
      </c>
      <c r="D51" s="32" t="s">
        <v>69</v>
      </c>
      <c r="E51" s="33" t="s">
        <v>68</v>
      </c>
      <c r="F51" s="43">
        <v>44167</v>
      </c>
      <c r="G51" s="84">
        <v>4000</v>
      </c>
      <c r="H51" s="34" t="s">
        <v>19</v>
      </c>
      <c r="I51" s="34" t="s">
        <v>77</v>
      </c>
      <c r="J51" s="35" t="s">
        <v>71</v>
      </c>
      <c r="K51" s="20"/>
    </row>
    <row r="52" spans="1:11" ht="18.75" x14ac:dyDescent="0.3">
      <c r="A52" s="83" t="s">
        <v>381</v>
      </c>
      <c r="B52" s="44" t="s">
        <v>70</v>
      </c>
      <c r="C52" s="35" t="s">
        <v>71</v>
      </c>
      <c r="D52" s="32" t="s">
        <v>69</v>
      </c>
      <c r="E52" s="33" t="s">
        <v>68</v>
      </c>
      <c r="F52" s="43">
        <v>44167</v>
      </c>
      <c r="G52" s="84">
        <v>2000</v>
      </c>
      <c r="H52" s="34" t="s">
        <v>19</v>
      </c>
      <c r="I52" s="34" t="s">
        <v>77</v>
      </c>
      <c r="J52" s="35" t="s">
        <v>71</v>
      </c>
      <c r="K52" s="20"/>
    </row>
    <row r="53" spans="1:11" ht="18.75" x14ac:dyDescent="0.3">
      <c r="A53" s="83" t="s">
        <v>382</v>
      </c>
      <c r="B53" s="44" t="s">
        <v>70</v>
      </c>
      <c r="C53" s="35" t="s">
        <v>71</v>
      </c>
      <c r="D53" s="32" t="s">
        <v>69</v>
      </c>
      <c r="E53" s="33" t="s">
        <v>68</v>
      </c>
      <c r="F53" s="43">
        <v>44167</v>
      </c>
      <c r="G53" s="84">
        <v>2500</v>
      </c>
      <c r="H53" s="34" t="s">
        <v>19</v>
      </c>
      <c r="I53" s="34" t="s">
        <v>77</v>
      </c>
      <c r="J53" s="35" t="s">
        <v>71</v>
      </c>
      <c r="K53" s="20"/>
    </row>
    <row r="54" spans="1:11" ht="18.75" x14ac:dyDescent="0.3">
      <c r="A54" s="83" t="s">
        <v>383</v>
      </c>
      <c r="B54" s="44" t="s">
        <v>70</v>
      </c>
      <c r="C54" s="35" t="s">
        <v>71</v>
      </c>
      <c r="D54" s="32" t="s">
        <v>69</v>
      </c>
      <c r="E54" s="33" t="s">
        <v>68</v>
      </c>
      <c r="F54" s="43">
        <v>44167</v>
      </c>
      <c r="G54" s="84">
        <v>7000</v>
      </c>
      <c r="H54" s="34" t="s">
        <v>19</v>
      </c>
      <c r="I54" s="34" t="s">
        <v>77</v>
      </c>
      <c r="J54" s="35" t="s">
        <v>71</v>
      </c>
      <c r="K54" s="20"/>
    </row>
    <row r="55" spans="1:11" ht="18.75" x14ac:dyDescent="0.3">
      <c r="A55" s="35" t="s">
        <v>384</v>
      </c>
      <c r="B55" s="44" t="s">
        <v>70</v>
      </c>
      <c r="C55" s="35" t="s">
        <v>71</v>
      </c>
      <c r="D55" s="32" t="s">
        <v>69</v>
      </c>
      <c r="E55" s="33" t="s">
        <v>68</v>
      </c>
      <c r="F55" s="43">
        <v>44167</v>
      </c>
      <c r="G55" s="42">
        <v>3000</v>
      </c>
      <c r="H55" s="34" t="s">
        <v>19</v>
      </c>
      <c r="I55" s="34" t="s">
        <v>77</v>
      </c>
      <c r="J55" s="35" t="s">
        <v>71</v>
      </c>
      <c r="K55" s="20"/>
    </row>
    <row r="56" spans="1:11" ht="18.75" x14ac:dyDescent="0.3">
      <c r="A56" s="83" t="s">
        <v>385</v>
      </c>
      <c r="B56" s="44" t="s">
        <v>70</v>
      </c>
      <c r="C56" s="35" t="s">
        <v>71</v>
      </c>
      <c r="D56" s="32" t="s">
        <v>69</v>
      </c>
      <c r="E56" s="33" t="s">
        <v>68</v>
      </c>
      <c r="F56" s="43">
        <v>44167</v>
      </c>
      <c r="G56" s="84">
        <v>6000</v>
      </c>
      <c r="H56" s="34" t="s">
        <v>19</v>
      </c>
      <c r="I56" s="34" t="s">
        <v>77</v>
      </c>
      <c r="J56" s="35" t="s">
        <v>71</v>
      </c>
      <c r="K56" s="20"/>
    </row>
    <row r="57" spans="1:11" ht="18.75" x14ac:dyDescent="0.3">
      <c r="A57" s="83" t="s">
        <v>386</v>
      </c>
      <c r="B57" s="44" t="s">
        <v>70</v>
      </c>
      <c r="C57" s="35" t="s">
        <v>71</v>
      </c>
      <c r="D57" s="32" t="s">
        <v>69</v>
      </c>
      <c r="E57" s="33" t="s">
        <v>68</v>
      </c>
      <c r="F57" s="43">
        <v>44167</v>
      </c>
      <c r="G57" s="84">
        <v>6000</v>
      </c>
      <c r="H57" s="34" t="s">
        <v>19</v>
      </c>
      <c r="I57" s="34" t="s">
        <v>77</v>
      </c>
      <c r="J57" s="35" t="s">
        <v>71</v>
      </c>
      <c r="K57" s="20"/>
    </row>
    <row r="58" spans="1:11" ht="18.75" x14ac:dyDescent="0.3">
      <c r="A58" s="83" t="s">
        <v>387</v>
      </c>
      <c r="B58" s="44" t="s">
        <v>70</v>
      </c>
      <c r="C58" s="35" t="s">
        <v>71</v>
      </c>
      <c r="D58" s="32" t="s">
        <v>69</v>
      </c>
      <c r="E58" s="33" t="s">
        <v>68</v>
      </c>
      <c r="F58" s="43">
        <v>44167</v>
      </c>
      <c r="G58" s="84">
        <v>2000</v>
      </c>
      <c r="H58" s="34" t="s">
        <v>19</v>
      </c>
      <c r="I58" s="34" t="s">
        <v>77</v>
      </c>
      <c r="J58" s="35" t="s">
        <v>71</v>
      </c>
      <c r="K58" s="20"/>
    </row>
    <row r="59" spans="1:11" ht="18.75" x14ac:dyDescent="0.3">
      <c r="A59" s="83" t="s">
        <v>399</v>
      </c>
      <c r="B59" s="44" t="s">
        <v>70</v>
      </c>
      <c r="C59" s="35" t="s">
        <v>71</v>
      </c>
      <c r="D59" s="32" t="s">
        <v>69</v>
      </c>
      <c r="E59" s="33" t="s">
        <v>68</v>
      </c>
      <c r="F59" s="43">
        <v>44188</v>
      </c>
      <c r="G59" s="84">
        <v>7000</v>
      </c>
      <c r="H59" s="34" t="s">
        <v>19</v>
      </c>
      <c r="I59" s="34" t="s">
        <v>77</v>
      </c>
      <c r="J59" s="35" t="s">
        <v>71</v>
      </c>
      <c r="K59" s="20"/>
    </row>
    <row r="60" spans="1:11" ht="18.75" x14ac:dyDescent="0.3">
      <c r="A60" s="83" t="s">
        <v>388</v>
      </c>
      <c r="B60" s="44" t="s">
        <v>70</v>
      </c>
      <c r="C60" s="35" t="s">
        <v>71</v>
      </c>
      <c r="D60" s="32" t="s">
        <v>69</v>
      </c>
      <c r="E60" s="33" t="s">
        <v>68</v>
      </c>
      <c r="F60" s="43">
        <v>44167</v>
      </c>
      <c r="G60" s="84">
        <v>2500</v>
      </c>
      <c r="H60" s="34" t="s">
        <v>19</v>
      </c>
      <c r="I60" s="34" t="s">
        <v>77</v>
      </c>
      <c r="J60" s="35" t="s">
        <v>71</v>
      </c>
      <c r="K60" s="20"/>
    </row>
    <row r="61" spans="1:11" ht="18.75" x14ac:dyDescent="0.3">
      <c r="A61" s="35" t="s">
        <v>389</v>
      </c>
      <c r="B61" s="44" t="s">
        <v>70</v>
      </c>
      <c r="C61" s="35" t="s">
        <v>71</v>
      </c>
      <c r="D61" s="32" t="s">
        <v>69</v>
      </c>
      <c r="E61" s="33" t="s">
        <v>68</v>
      </c>
      <c r="F61" s="43">
        <v>44167</v>
      </c>
      <c r="G61" s="42">
        <v>2000</v>
      </c>
      <c r="H61" s="34" t="s">
        <v>19</v>
      </c>
      <c r="I61" s="34" t="s">
        <v>77</v>
      </c>
      <c r="J61" s="35" t="s">
        <v>71</v>
      </c>
      <c r="K61" s="20"/>
    </row>
    <row r="62" spans="1:11" ht="18.75" x14ac:dyDescent="0.3">
      <c r="A62" s="35" t="s">
        <v>390</v>
      </c>
      <c r="B62" s="44" t="s">
        <v>70</v>
      </c>
      <c r="C62" s="35" t="s">
        <v>71</v>
      </c>
      <c r="D62" s="32" t="s">
        <v>69</v>
      </c>
      <c r="E62" s="33" t="s">
        <v>68</v>
      </c>
      <c r="F62" s="43">
        <v>44167</v>
      </c>
      <c r="G62" s="42">
        <v>3000</v>
      </c>
      <c r="H62" s="34" t="s">
        <v>19</v>
      </c>
      <c r="I62" s="34" t="s">
        <v>77</v>
      </c>
      <c r="J62" s="35" t="s">
        <v>71</v>
      </c>
      <c r="K62" s="20"/>
    </row>
    <row r="63" spans="1:11" ht="18.75" x14ac:dyDescent="0.3">
      <c r="A63" s="35" t="s">
        <v>405</v>
      </c>
      <c r="B63" s="44" t="s">
        <v>70</v>
      </c>
      <c r="C63" s="35" t="s">
        <v>71</v>
      </c>
      <c r="D63" s="32" t="s">
        <v>69</v>
      </c>
      <c r="E63" s="33" t="s">
        <v>68</v>
      </c>
      <c r="F63" s="43">
        <v>44168</v>
      </c>
      <c r="G63" s="42">
        <v>3000</v>
      </c>
      <c r="H63" s="34" t="s">
        <v>19</v>
      </c>
      <c r="I63" s="34" t="s">
        <v>77</v>
      </c>
      <c r="J63" s="35" t="s">
        <v>71</v>
      </c>
      <c r="K63" s="20"/>
    </row>
    <row r="64" spans="1:11" ht="18.75" x14ac:dyDescent="0.3">
      <c r="A64" s="35" t="s">
        <v>391</v>
      </c>
      <c r="B64" s="44" t="s">
        <v>70</v>
      </c>
      <c r="C64" s="35" t="s">
        <v>71</v>
      </c>
      <c r="D64" s="32" t="s">
        <v>69</v>
      </c>
      <c r="E64" s="33" t="s">
        <v>68</v>
      </c>
      <c r="F64" s="43">
        <v>44168</v>
      </c>
      <c r="G64" s="42">
        <v>6000</v>
      </c>
      <c r="H64" s="34" t="s">
        <v>19</v>
      </c>
      <c r="I64" s="34" t="s">
        <v>77</v>
      </c>
      <c r="J64" s="35" t="s">
        <v>71</v>
      </c>
      <c r="K64" s="20"/>
    </row>
    <row r="65" spans="1:11" ht="18.75" x14ac:dyDescent="0.3">
      <c r="A65" s="35" t="s">
        <v>406</v>
      </c>
      <c r="B65" s="44" t="s">
        <v>70</v>
      </c>
      <c r="C65" s="35" t="s">
        <v>71</v>
      </c>
      <c r="D65" s="32" t="s">
        <v>69</v>
      </c>
      <c r="E65" s="33" t="s">
        <v>68</v>
      </c>
      <c r="F65" s="43">
        <v>44168</v>
      </c>
      <c r="G65" s="42">
        <v>2500</v>
      </c>
      <c r="H65" s="34" t="s">
        <v>19</v>
      </c>
      <c r="I65" s="34" t="s">
        <v>77</v>
      </c>
      <c r="J65" s="35" t="s">
        <v>71</v>
      </c>
      <c r="K65" s="20"/>
    </row>
    <row r="66" spans="1:11" ht="18.75" x14ac:dyDescent="0.3">
      <c r="A66" s="35" t="s">
        <v>392</v>
      </c>
      <c r="B66" s="44" t="s">
        <v>70</v>
      </c>
      <c r="C66" s="35" t="s">
        <v>71</v>
      </c>
      <c r="D66" s="32" t="s">
        <v>69</v>
      </c>
      <c r="E66" s="33" t="s">
        <v>68</v>
      </c>
      <c r="F66" s="43">
        <v>44168</v>
      </c>
      <c r="G66" s="42">
        <v>3000</v>
      </c>
      <c r="H66" s="34" t="s">
        <v>19</v>
      </c>
      <c r="I66" s="34" t="s">
        <v>77</v>
      </c>
      <c r="J66" s="35" t="s">
        <v>71</v>
      </c>
      <c r="K66" s="20"/>
    </row>
    <row r="67" spans="1:11" ht="18.75" x14ac:dyDescent="0.3">
      <c r="A67" s="35" t="s">
        <v>393</v>
      </c>
      <c r="B67" s="44" t="s">
        <v>70</v>
      </c>
      <c r="C67" s="35" t="s">
        <v>71</v>
      </c>
      <c r="D67" s="32" t="s">
        <v>69</v>
      </c>
      <c r="E67" s="33" t="s">
        <v>68</v>
      </c>
      <c r="F67" s="43">
        <v>44168</v>
      </c>
      <c r="G67" s="42">
        <v>4000</v>
      </c>
      <c r="H67" s="34" t="s">
        <v>19</v>
      </c>
      <c r="I67" s="34" t="s">
        <v>77</v>
      </c>
      <c r="J67" s="35" t="s">
        <v>71</v>
      </c>
      <c r="K67" s="20"/>
    </row>
    <row r="68" spans="1:11" ht="18.75" x14ac:dyDescent="0.3">
      <c r="A68" s="35" t="s">
        <v>401</v>
      </c>
      <c r="B68" s="44" t="s">
        <v>70</v>
      </c>
      <c r="C68" s="35" t="s">
        <v>71</v>
      </c>
      <c r="D68" s="32" t="s">
        <v>69</v>
      </c>
      <c r="E68" s="33" t="s">
        <v>68</v>
      </c>
      <c r="F68" s="43">
        <v>44168</v>
      </c>
      <c r="G68" s="42">
        <v>4000</v>
      </c>
      <c r="H68" s="34" t="s">
        <v>19</v>
      </c>
      <c r="I68" s="34" t="s">
        <v>77</v>
      </c>
      <c r="J68" s="35" t="s">
        <v>71</v>
      </c>
      <c r="K68" s="20"/>
    </row>
    <row r="69" spans="1:11" ht="18.75" x14ac:dyDescent="0.3">
      <c r="A69" s="35" t="s">
        <v>394</v>
      </c>
      <c r="B69" s="44" t="s">
        <v>70</v>
      </c>
      <c r="C69" s="35" t="s">
        <v>71</v>
      </c>
      <c r="D69" s="32" t="s">
        <v>69</v>
      </c>
      <c r="E69" s="33" t="s">
        <v>68</v>
      </c>
      <c r="F69" s="43">
        <v>44168</v>
      </c>
      <c r="G69" s="42">
        <v>6000</v>
      </c>
      <c r="H69" s="34" t="s">
        <v>19</v>
      </c>
      <c r="I69" s="34" t="s">
        <v>77</v>
      </c>
      <c r="J69" s="35" t="s">
        <v>71</v>
      </c>
      <c r="K69" s="20"/>
    </row>
    <row r="70" spans="1:11" ht="18.75" x14ac:dyDescent="0.3">
      <c r="A70" s="35" t="s">
        <v>395</v>
      </c>
      <c r="B70" s="44" t="s">
        <v>70</v>
      </c>
      <c r="C70" s="35" t="s">
        <v>71</v>
      </c>
      <c r="D70" s="32" t="s">
        <v>69</v>
      </c>
      <c r="E70" s="33" t="s">
        <v>68</v>
      </c>
      <c r="F70" s="43">
        <v>44168</v>
      </c>
      <c r="G70" s="42">
        <v>3000</v>
      </c>
      <c r="H70" s="34" t="s">
        <v>19</v>
      </c>
      <c r="I70" s="34" t="s">
        <v>77</v>
      </c>
      <c r="J70" s="35" t="s">
        <v>71</v>
      </c>
      <c r="K70" s="20"/>
    </row>
    <row r="71" spans="1:11" ht="18.75" x14ac:dyDescent="0.3">
      <c r="A71" s="35" t="s">
        <v>396</v>
      </c>
      <c r="B71" s="44" t="s">
        <v>70</v>
      </c>
      <c r="C71" s="35" t="s">
        <v>71</v>
      </c>
      <c r="D71" s="32" t="s">
        <v>69</v>
      </c>
      <c r="E71" s="33" t="s">
        <v>68</v>
      </c>
      <c r="F71" s="43">
        <v>44168</v>
      </c>
      <c r="G71" s="42">
        <v>6000</v>
      </c>
      <c r="H71" s="34" t="s">
        <v>19</v>
      </c>
      <c r="I71" s="34" t="s">
        <v>77</v>
      </c>
      <c r="J71" s="35" t="s">
        <v>71</v>
      </c>
      <c r="K71" s="20"/>
    </row>
    <row r="72" spans="1:11" ht="18.75" x14ac:dyDescent="0.3">
      <c r="A72" s="35" t="s">
        <v>397</v>
      </c>
      <c r="B72" s="44" t="s">
        <v>70</v>
      </c>
      <c r="C72" s="35" t="s">
        <v>71</v>
      </c>
      <c r="D72" s="32" t="s">
        <v>69</v>
      </c>
      <c r="E72" s="33" t="s">
        <v>68</v>
      </c>
      <c r="F72" s="43">
        <v>44168</v>
      </c>
      <c r="G72" s="42">
        <v>7000</v>
      </c>
      <c r="H72" s="34" t="s">
        <v>19</v>
      </c>
      <c r="I72" s="34" t="s">
        <v>77</v>
      </c>
      <c r="J72" s="35" t="s">
        <v>71</v>
      </c>
      <c r="K72" s="20"/>
    </row>
    <row r="73" spans="1:11" ht="18.75" x14ac:dyDescent="0.3">
      <c r="A73" s="35" t="s">
        <v>84</v>
      </c>
      <c r="B73" s="44" t="s">
        <v>70</v>
      </c>
      <c r="C73" s="35" t="s">
        <v>71</v>
      </c>
      <c r="D73" s="32" t="s">
        <v>69</v>
      </c>
      <c r="E73" s="33" t="s">
        <v>68</v>
      </c>
      <c r="F73" s="43">
        <v>44168</v>
      </c>
      <c r="G73" s="42">
        <v>4000</v>
      </c>
      <c r="H73" s="34" t="s">
        <v>19</v>
      </c>
      <c r="I73" s="34" t="s">
        <v>77</v>
      </c>
      <c r="J73" s="35" t="s">
        <v>71</v>
      </c>
      <c r="K73" s="20"/>
    </row>
    <row r="74" spans="1:11" ht="18.75" x14ac:dyDescent="0.3">
      <c r="A74" s="35" t="s">
        <v>398</v>
      </c>
      <c r="B74" s="44" t="s">
        <v>70</v>
      </c>
      <c r="C74" s="35" t="s">
        <v>71</v>
      </c>
      <c r="D74" s="32" t="s">
        <v>69</v>
      </c>
      <c r="E74" s="33" t="s">
        <v>68</v>
      </c>
      <c r="F74" s="43">
        <v>44175</v>
      </c>
      <c r="G74" s="42">
        <v>10000</v>
      </c>
      <c r="H74" s="34" t="s">
        <v>19</v>
      </c>
      <c r="I74" s="34" t="s">
        <v>77</v>
      </c>
      <c r="J74" s="35" t="s">
        <v>71</v>
      </c>
      <c r="K74" s="20"/>
    </row>
    <row r="75" spans="1:11" ht="18.75" x14ac:dyDescent="0.3">
      <c r="A75" s="35" t="s">
        <v>407</v>
      </c>
      <c r="B75" s="44" t="s">
        <v>70</v>
      </c>
      <c r="C75" s="35" t="s">
        <v>71</v>
      </c>
      <c r="D75" s="32" t="s">
        <v>69</v>
      </c>
      <c r="E75" s="33" t="s">
        <v>68</v>
      </c>
      <c r="F75" s="43">
        <v>44182</v>
      </c>
      <c r="G75" s="42">
        <v>7000</v>
      </c>
      <c r="H75" s="34" t="s">
        <v>19</v>
      </c>
      <c r="I75" s="34" t="s">
        <v>77</v>
      </c>
      <c r="J75" s="35" t="s">
        <v>71</v>
      </c>
      <c r="K75" s="20"/>
    </row>
    <row r="76" spans="1:11" ht="18.75" x14ac:dyDescent="0.3">
      <c r="A76" s="35" t="s">
        <v>408</v>
      </c>
      <c r="B76" s="44" t="s">
        <v>70</v>
      </c>
      <c r="C76" s="35" t="s">
        <v>71</v>
      </c>
      <c r="D76" s="32" t="s">
        <v>69</v>
      </c>
      <c r="E76" s="33" t="s">
        <v>68</v>
      </c>
      <c r="F76" s="43">
        <v>44186</v>
      </c>
      <c r="G76" s="42">
        <v>8000</v>
      </c>
      <c r="H76" s="34" t="s">
        <v>19</v>
      </c>
      <c r="I76" s="34" t="s">
        <v>77</v>
      </c>
      <c r="J76" s="35" t="s">
        <v>71</v>
      </c>
      <c r="K76" s="20"/>
    </row>
    <row r="77" spans="1:11" ht="18.75" x14ac:dyDescent="0.3">
      <c r="A77" s="35" t="s">
        <v>409</v>
      </c>
      <c r="B77" s="44" t="s">
        <v>70</v>
      </c>
      <c r="C77" s="35" t="s">
        <v>71</v>
      </c>
      <c r="D77" s="32" t="s">
        <v>69</v>
      </c>
      <c r="E77" s="33" t="s">
        <v>68</v>
      </c>
      <c r="F77" s="43">
        <v>44187</v>
      </c>
      <c r="G77" s="42">
        <v>7000</v>
      </c>
      <c r="H77" s="34" t="s">
        <v>19</v>
      </c>
      <c r="I77" s="34" t="s">
        <v>77</v>
      </c>
      <c r="J77" s="35" t="s">
        <v>71</v>
      </c>
      <c r="K77" s="20"/>
    </row>
    <row r="78" spans="1:11" ht="18.75" x14ac:dyDescent="0.3">
      <c r="A78" s="35" t="s">
        <v>373</v>
      </c>
      <c r="B78" s="44" t="s">
        <v>70</v>
      </c>
      <c r="C78" s="35" t="s">
        <v>71</v>
      </c>
      <c r="D78" s="32" t="s">
        <v>69</v>
      </c>
      <c r="E78" s="33" t="s">
        <v>68</v>
      </c>
      <c r="F78" s="43">
        <v>44187</v>
      </c>
      <c r="G78" s="42">
        <v>3000</v>
      </c>
      <c r="H78" s="34" t="s">
        <v>19</v>
      </c>
      <c r="I78" s="34" t="s">
        <v>77</v>
      </c>
      <c r="J78" s="35" t="s">
        <v>71</v>
      </c>
      <c r="K78" s="20"/>
    </row>
    <row r="79" spans="1:11" ht="18.75" x14ac:dyDescent="0.3">
      <c r="A79" s="35" t="s">
        <v>410</v>
      </c>
      <c r="B79" s="44" t="s">
        <v>70</v>
      </c>
      <c r="C79" s="35" t="s">
        <v>71</v>
      </c>
      <c r="D79" s="32" t="s">
        <v>69</v>
      </c>
      <c r="E79" s="33" t="s">
        <v>68</v>
      </c>
      <c r="F79" s="43">
        <v>44187</v>
      </c>
      <c r="G79" s="42">
        <v>3000</v>
      </c>
      <c r="H79" s="34" t="s">
        <v>19</v>
      </c>
      <c r="I79" s="34" t="s">
        <v>77</v>
      </c>
      <c r="J79" s="35" t="s">
        <v>71</v>
      </c>
      <c r="K79" s="20"/>
    </row>
    <row r="80" spans="1:11" ht="18.75" x14ac:dyDescent="0.3">
      <c r="A80" s="35" t="s">
        <v>411</v>
      </c>
      <c r="B80" s="44" t="s">
        <v>70</v>
      </c>
      <c r="C80" s="35" t="s">
        <v>71</v>
      </c>
      <c r="D80" s="32" t="s">
        <v>69</v>
      </c>
      <c r="E80" s="33" t="s">
        <v>68</v>
      </c>
      <c r="F80" s="43">
        <v>44187</v>
      </c>
      <c r="G80" s="42">
        <v>4000</v>
      </c>
      <c r="H80" s="34" t="s">
        <v>19</v>
      </c>
      <c r="I80" s="34" t="s">
        <v>77</v>
      </c>
      <c r="J80" s="35" t="s">
        <v>71</v>
      </c>
      <c r="K80" s="20"/>
    </row>
    <row r="81" spans="1:11" ht="18.75" x14ac:dyDescent="0.3">
      <c r="A81" s="35" t="s">
        <v>380</v>
      </c>
      <c r="B81" s="44" t="s">
        <v>70</v>
      </c>
      <c r="C81" s="35" t="s">
        <v>71</v>
      </c>
      <c r="D81" s="32" t="s">
        <v>69</v>
      </c>
      <c r="E81" s="33" t="s">
        <v>68</v>
      </c>
      <c r="F81" s="43">
        <v>44187</v>
      </c>
      <c r="G81" s="42">
        <v>2000</v>
      </c>
      <c r="H81" s="34" t="s">
        <v>19</v>
      </c>
      <c r="I81" s="34" t="s">
        <v>77</v>
      </c>
      <c r="J81" s="35" t="s">
        <v>71</v>
      </c>
      <c r="K81" s="20"/>
    </row>
    <row r="82" spans="1:11" ht="18.75" x14ac:dyDescent="0.3">
      <c r="A82" s="35" t="s">
        <v>381</v>
      </c>
      <c r="B82" s="44" t="s">
        <v>70</v>
      </c>
      <c r="C82" s="35" t="s">
        <v>71</v>
      </c>
      <c r="D82" s="32" t="s">
        <v>69</v>
      </c>
      <c r="E82" s="33" t="s">
        <v>68</v>
      </c>
      <c r="F82" s="43">
        <v>44187</v>
      </c>
      <c r="G82" s="42">
        <v>2000</v>
      </c>
      <c r="H82" s="34" t="s">
        <v>19</v>
      </c>
      <c r="I82" s="34" t="s">
        <v>77</v>
      </c>
      <c r="J82" s="35" t="s">
        <v>71</v>
      </c>
      <c r="K82" s="20"/>
    </row>
    <row r="83" spans="1:11" ht="18.75" x14ac:dyDescent="0.3">
      <c r="A83" s="35" t="s">
        <v>394</v>
      </c>
      <c r="B83" s="44" t="s">
        <v>70</v>
      </c>
      <c r="C83" s="35" t="s">
        <v>71</v>
      </c>
      <c r="D83" s="32" t="s">
        <v>69</v>
      </c>
      <c r="E83" s="33" t="s">
        <v>68</v>
      </c>
      <c r="F83" s="43">
        <v>44187</v>
      </c>
      <c r="G83" s="42">
        <v>6000</v>
      </c>
      <c r="H83" s="34" t="s">
        <v>19</v>
      </c>
      <c r="I83" s="34" t="s">
        <v>77</v>
      </c>
      <c r="J83" s="35" t="s">
        <v>71</v>
      </c>
      <c r="K83" s="20"/>
    </row>
    <row r="84" spans="1:11" ht="18.75" x14ac:dyDescent="0.3">
      <c r="A84" s="35" t="s">
        <v>404</v>
      </c>
      <c r="B84" s="44" t="s">
        <v>70</v>
      </c>
      <c r="C84" s="35" t="s">
        <v>71</v>
      </c>
      <c r="D84" s="32" t="s">
        <v>69</v>
      </c>
      <c r="E84" s="33" t="s">
        <v>68</v>
      </c>
      <c r="F84" s="43">
        <v>44187</v>
      </c>
      <c r="G84" s="42">
        <v>3000</v>
      </c>
      <c r="H84" s="34" t="s">
        <v>19</v>
      </c>
      <c r="I84" s="34" t="s">
        <v>77</v>
      </c>
      <c r="J84" s="35" t="s">
        <v>71</v>
      </c>
      <c r="K84" s="20"/>
    </row>
    <row r="85" spans="1:11" ht="18.75" x14ac:dyDescent="0.3">
      <c r="A85" s="35" t="s">
        <v>386</v>
      </c>
      <c r="B85" s="44" t="s">
        <v>70</v>
      </c>
      <c r="C85" s="35" t="s">
        <v>71</v>
      </c>
      <c r="D85" s="32" t="s">
        <v>69</v>
      </c>
      <c r="E85" s="33" t="s">
        <v>68</v>
      </c>
      <c r="F85" s="43">
        <v>44187</v>
      </c>
      <c r="G85" s="42">
        <v>6000</v>
      </c>
      <c r="H85" s="34" t="s">
        <v>19</v>
      </c>
      <c r="I85" s="34" t="s">
        <v>77</v>
      </c>
      <c r="J85" s="35" t="s">
        <v>71</v>
      </c>
      <c r="K85" s="20"/>
    </row>
    <row r="86" spans="1:11" ht="18.75" x14ac:dyDescent="0.3">
      <c r="A86" s="35" t="s">
        <v>412</v>
      </c>
      <c r="B86" s="44" t="s">
        <v>70</v>
      </c>
      <c r="C86" s="35" t="s">
        <v>71</v>
      </c>
      <c r="D86" s="32" t="s">
        <v>69</v>
      </c>
      <c r="E86" s="33" t="s">
        <v>68</v>
      </c>
      <c r="F86" s="43">
        <v>44187</v>
      </c>
      <c r="G86" s="42">
        <v>3000</v>
      </c>
      <c r="H86" s="34" t="s">
        <v>19</v>
      </c>
      <c r="I86" s="34" t="s">
        <v>77</v>
      </c>
      <c r="J86" s="35" t="s">
        <v>71</v>
      </c>
      <c r="K86" s="20"/>
    </row>
    <row r="87" spans="1:11" ht="18.75" x14ac:dyDescent="0.3">
      <c r="A87" s="35" t="s">
        <v>385</v>
      </c>
      <c r="B87" s="44" t="s">
        <v>70</v>
      </c>
      <c r="C87" s="35" t="s">
        <v>71</v>
      </c>
      <c r="D87" s="32" t="s">
        <v>69</v>
      </c>
      <c r="E87" s="33" t="s">
        <v>68</v>
      </c>
      <c r="F87" s="43">
        <v>44188</v>
      </c>
      <c r="G87" s="42">
        <v>6000</v>
      </c>
      <c r="H87" s="34" t="s">
        <v>19</v>
      </c>
      <c r="I87" s="34" t="s">
        <v>77</v>
      </c>
      <c r="J87" s="35" t="s">
        <v>71</v>
      </c>
      <c r="K87" s="20"/>
    </row>
    <row r="88" spans="1:11" ht="18.75" x14ac:dyDescent="0.3">
      <c r="A88" s="35" t="s">
        <v>413</v>
      </c>
      <c r="B88" s="44" t="s">
        <v>70</v>
      </c>
      <c r="C88" s="35" t="s">
        <v>71</v>
      </c>
      <c r="D88" s="32" t="s">
        <v>69</v>
      </c>
      <c r="E88" s="33" t="s">
        <v>68</v>
      </c>
      <c r="F88" s="43">
        <v>44188</v>
      </c>
      <c r="G88" s="42">
        <v>2500</v>
      </c>
      <c r="H88" s="34" t="s">
        <v>19</v>
      </c>
      <c r="I88" s="34" t="s">
        <v>77</v>
      </c>
      <c r="J88" s="35" t="s">
        <v>71</v>
      </c>
      <c r="K88" s="20"/>
    </row>
    <row r="89" spans="1:11" ht="18.75" x14ac:dyDescent="0.3">
      <c r="A89" s="35" t="s">
        <v>414</v>
      </c>
      <c r="B89" s="44" t="s">
        <v>70</v>
      </c>
      <c r="C89" s="35" t="s">
        <v>71</v>
      </c>
      <c r="D89" s="32" t="s">
        <v>69</v>
      </c>
      <c r="E89" s="33" t="s">
        <v>68</v>
      </c>
      <c r="F89" s="43">
        <v>44188</v>
      </c>
      <c r="G89" s="42">
        <v>3000</v>
      </c>
      <c r="H89" s="34" t="s">
        <v>19</v>
      </c>
      <c r="I89" s="34" t="s">
        <v>77</v>
      </c>
      <c r="J89" s="35" t="s">
        <v>71</v>
      </c>
      <c r="K89" s="20"/>
    </row>
    <row r="90" spans="1:11" ht="18.75" x14ac:dyDescent="0.3">
      <c r="A90" s="35" t="s">
        <v>415</v>
      </c>
      <c r="B90" s="44" t="s">
        <v>70</v>
      </c>
      <c r="C90" s="35" t="s">
        <v>71</v>
      </c>
      <c r="D90" s="32" t="s">
        <v>69</v>
      </c>
      <c r="E90" s="33" t="s">
        <v>68</v>
      </c>
      <c r="F90" s="43">
        <v>44188</v>
      </c>
      <c r="G90" s="42">
        <v>2500</v>
      </c>
      <c r="H90" s="34" t="s">
        <v>19</v>
      </c>
      <c r="I90" s="34" t="s">
        <v>77</v>
      </c>
      <c r="J90" s="35" t="s">
        <v>71</v>
      </c>
      <c r="K90" s="20"/>
    </row>
    <row r="91" spans="1:11" ht="18.75" x14ac:dyDescent="0.3">
      <c r="A91" s="35" t="s">
        <v>416</v>
      </c>
      <c r="B91" s="44" t="s">
        <v>70</v>
      </c>
      <c r="C91" s="35" t="s">
        <v>71</v>
      </c>
      <c r="D91" s="32" t="s">
        <v>69</v>
      </c>
      <c r="E91" s="33" t="s">
        <v>68</v>
      </c>
      <c r="F91" s="43">
        <v>44188</v>
      </c>
      <c r="G91" s="42">
        <v>3000</v>
      </c>
      <c r="H91" s="34" t="s">
        <v>19</v>
      </c>
      <c r="I91" s="34" t="s">
        <v>77</v>
      </c>
      <c r="J91" s="35" t="s">
        <v>71</v>
      </c>
      <c r="K91" s="20"/>
    </row>
    <row r="92" spans="1:11" ht="18.75" x14ac:dyDescent="0.3">
      <c r="A92" s="35" t="s">
        <v>417</v>
      </c>
      <c r="B92" s="44" t="s">
        <v>70</v>
      </c>
      <c r="C92" s="35" t="s">
        <v>71</v>
      </c>
      <c r="D92" s="32" t="s">
        <v>69</v>
      </c>
      <c r="E92" s="33" t="s">
        <v>68</v>
      </c>
      <c r="F92" s="43">
        <v>44188</v>
      </c>
      <c r="G92" s="42">
        <v>5000</v>
      </c>
      <c r="H92" s="34" t="s">
        <v>19</v>
      </c>
      <c r="I92" s="34" t="s">
        <v>77</v>
      </c>
      <c r="J92" s="35" t="s">
        <v>71</v>
      </c>
      <c r="K92" s="20"/>
    </row>
    <row r="93" spans="1:11" ht="18.75" x14ac:dyDescent="0.3">
      <c r="A93" s="35" t="s">
        <v>378</v>
      </c>
      <c r="B93" s="44" t="s">
        <v>70</v>
      </c>
      <c r="C93" s="35" t="s">
        <v>71</v>
      </c>
      <c r="D93" s="32" t="s">
        <v>69</v>
      </c>
      <c r="E93" s="33" t="s">
        <v>68</v>
      </c>
      <c r="F93" s="43">
        <v>44188</v>
      </c>
      <c r="G93" s="42">
        <v>5000</v>
      </c>
      <c r="H93" s="34" t="s">
        <v>19</v>
      </c>
      <c r="I93" s="34" t="s">
        <v>77</v>
      </c>
      <c r="J93" s="35" t="s">
        <v>71</v>
      </c>
      <c r="K93" s="20"/>
    </row>
    <row r="94" spans="1:11" ht="18.75" x14ac:dyDescent="0.3">
      <c r="A94" s="35" t="s">
        <v>294</v>
      </c>
      <c r="B94" s="44" t="s">
        <v>70</v>
      </c>
      <c r="C94" s="35" t="s">
        <v>71</v>
      </c>
      <c r="D94" s="32" t="s">
        <v>69</v>
      </c>
      <c r="E94" s="33" t="s">
        <v>68</v>
      </c>
      <c r="F94" s="43">
        <v>44188</v>
      </c>
      <c r="G94" s="42">
        <v>3000</v>
      </c>
      <c r="H94" s="34" t="s">
        <v>19</v>
      </c>
      <c r="I94" s="34" t="s">
        <v>77</v>
      </c>
      <c r="J94" s="35" t="s">
        <v>71</v>
      </c>
      <c r="K94" s="20"/>
    </row>
    <row r="95" spans="1:11" ht="18.75" x14ac:dyDescent="0.3">
      <c r="A95" s="35" t="s">
        <v>289</v>
      </c>
      <c r="B95" s="44" t="s">
        <v>70</v>
      </c>
      <c r="C95" s="35" t="s">
        <v>71</v>
      </c>
      <c r="D95" s="32" t="s">
        <v>69</v>
      </c>
      <c r="E95" s="33" t="s">
        <v>68</v>
      </c>
      <c r="F95" s="43">
        <v>44188</v>
      </c>
      <c r="G95" s="42">
        <v>5000</v>
      </c>
      <c r="H95" s="34" t="s">
        <v>19</v>
      </c>
      <c r="I95" s="34" t="s">
        <v>77</v>
      </c>
      <c r="J95" s="35" t="s">
        <v>71</v>
      </c>
      <c r="K95" s="20"/>
    </row>
    <row r="96" spans="1:11" ht="18.75" x14ac:dyDescent="0.3">
      <c r="A96" s="35" t="s">
        <v>310</v>
      </c>
      <c r="B96" s="44" t="s">
        <v>70</v>
      </c>
      <c r="C96" s="35" t="s">
        <v>71</v>
      </c>
      <c r="D96" s="32" t="s">
        <v>69</v>
      </c>
      <c r="E96" s="33" t="s">
        <v>68</v>
      </c>
      <c r="F96" s="43">
        <v>44188</v>
      </c>
      <c r="G96" s="42">
        <v>4000</v>
      </c>
      <c r="H96" s="34" t="s">
        <v>19</v>
      </c>
      <c r="I96" s="34" t="s">
        <v>77</v>
      </c>
      <c r="J96" s="35" t="s">
        <v>71</v>
      </c>
      <c r="K96" s="20"/>
    </row>
    <row r="97" spans="1:11" ht="18.75" x14ac:dyDescent="0.3">
      <c r="A97" s="35" t="s">
        <v>296</v>
      </c>
      <c r="B97" s="44" t="s">
        <v>70</v>
      </c>
      <c r="C97" s="35" t="s">
        <v>71</v>
      </c>
      <c r="D97" s="32" t="s">
        <v>69</v>
      </c>
      <c r="E97" s="33" t="s">
        <v>68</v>
      </c>
      <c r="F97" s="43">
        <v>44188</v>
      </c>
      <c r="G97" s="42">
        <v>7500</v>
      </c>
      <c r="H97" s="34" t="s">
        <v>19</v>
      </c>
      <c r="I97" s="34" t="s">
        <v>77</v>
      </c>
      <c r="J97" s="35" t="s">
        <v>71</v>
      </c>
      <c r="K97" s="20"/>
    </row>
    <row r="98" spans="1:11" ht="18.75" x14ac:dyDescent="0.3">
      <c r="A98" s="35" t="s">
        <v>368</v>
      </c>
      <c r="B98" s="44" t="s">
        <v>70</v>
      </c>
      <c r="C98" s="35" t="s">
        <v>71</v>
      </c>
      <c r="D98" s="32" t="s">
        <v>69</v>
      </c>
      <c r="E98" s="33" t="s">
        <v>68</v>
      </c>
      <c r="F98" s="43">
        <v>44188</v>
      </c>
      <c r="G98" s="42">
        <v>5000</v>
      </c>
      <c r="H98" s="34" t="s">
        <v>19</v>
      </c>
      <c r="I98" s="34" t="s">
        <v>77</v>
      </c>
      <c r="J98" s="35" t="s">
        <v>71</v>
      </c>
      <c r="K98" s="20"/>
    </row>
    <row r="99" spans="1:11" ht="18.75" x14ac:dyDescent="0.3">
      <c r="A99" s="35" t="s">
        <v>309</v>
      </c>
      <c r="B99" s="44" t="s">
        <v>70</v>
      </c>
      <c r="C99" s="35" t="s">
        <v>71</v>
      </c>
      <c r="D99" s="32" t="s">
        <v>69</v>
      </c>
      <c r="E99" s="33" t="s">
        <v>68</v>
      </c>
      <c r="F99" s="43">
        <v>44188</v>
      </c>
      <c r="G99" s="42">
        <v>4000</v>
      </c>
      <c r="H99" s="34" t="s">
        <v>19</v>
      </c>
      <c r="I99" s="34" t="s">
        <v>77</v>
      </c>
      <c r="J99" s="35" t="s">
        <v>71</v>
      </c>
      <c r="K99" s="20"/>
    </row>
    <row r="100" spans="1:11" ht="18.75" x14ac:dyDescent="0.3">
      <c r="A100" s="35" t="s">
        <v>402</v>
      </c>
      <c r="B100" s="44" t="s">
        <v>70</v>
      </c>
      <c r="C100" s="35" t="s">
        <v>71</v>
      </c>
      <c r="D100" s="32" t="s">
        <v>69</v>
      </c>
      <c r="E100" s="33" t="s">
        <v>68</v>
      </c>
      <c r="F100" s="43">
        <v>44188</v>
      </c>
      <c r="G100" s="42">
        <v>6000</v>
      </c>
      <c r="H100" s="34" t="s">
        <v>19</v>
      </c>
      <c r="I100" s="34" t="s">
        <v>77</v>
      </c>
      <c r="J100" s="35" t="s">
        <v>71</v>
      </c>
      <c r="K100" s="20"/>
    </row>
    <row r="101" spans="1:11" ht="18.75" x14ac:dyDescent="0.3">
      <c r="A101" s="35" t="s">
        <v>299</v>
      </c>
      <c r="B101" s="44" t="s">
        <v>70</v>
      </c>
      <c r="C101" s="35" t="s">
        <v>71</v>
      </c>
      <c r="D101" s="32" t="s">
        <v>69</v>
      </c>
      <c r="E101" s="33" t="s">
        <v>68</v>
      </c>
      <c r="F101" s="43">
        <v>44188</v>
      </c>
      <c r="G101" s="42">
        <v>5000</v>
      </c>
      <c r="H101" s="34" t="s">
        <v>19</v>
      </c>
      <c r="I101" s="34" t="s">
        <v>77</v>
      </c>
      <c r="J101" s="35" t="s">
        <v>71</v>
      </c>
      <c r="K101" s="20"/>
    </row>
    <row r="102" spans="1:11" ht="18.75" x14ac:dyDescent="0.3">
      <c r="A102" s="35" t="s">
        <v>418</v>
      </c>
      <c r="B102" s="44" t="s">
        <v>70</v>
      </c>
      <c r="C102" s="35" t="s">
        <v>71</v>
      </c>
      <c r="D102" s="32" t="s">
        <v>69</v>
      </c>
      <c r="E102" s="33" t="s">
        <v>68</v>
      </c>
      <c r="F102" s="43">
        <v>44188</v>
      </c>
      <c r="G102" s="42">
        <v>10000</v>
      </c>
      <c r="H102" s="34" t="s">
        <v>19</v>
      </c>
      <c r="I102" s="34" t="s">
        <v>77</v>
      </c>
      <c r="J102" s="35" t="s">
        <v>71</v>
      </c>
      <c r="K102" s="20"/>
    </row>
    <row r="103" spans="1:11" ht="18.75" x14ac:dyDescent="0.3">
      <c r="A103" s="35" t="s">
        <v>318</v>
      </c>
      <c r="B103" s="44" t="s">
        <v>70</v>
      </c>
      <c r="C103" s="35" t="s">
        <v>71</v>
      </c>
      <c r="D103" s="32" t="s">
        <v>69</v>
      </c>
      <c r="E103" s="33" t="s">
        <v>68</v>
      </c>
      <c r="F103" s="43">
        <v>44188</v>
      </c>
      <c r="G103" s="42">
        <v>10000</v>
      </c>
      <c r="H103" s="34" t="s">
        <v>19</v>
      </c>
      <c r="I103" s="34" t="s">
        <v>77</v>
      </c>
      <c r="J103" s="35" t="s">
        <v>71</v>
      </c>
      <c r="K103" s="20"/>
    </row>
    <row r="104" spans="1:11" ht="18.75" x14ac:dyDescent="0.3">
      <c r="A104" s="35" t="s">
        <v>376</v>
      </c>
      <c r="B104" s="44" t="s">
        <v>70</v>
      </c>
      <c r="C104" s="35" t="s">
        <v>71</v>
      </c>
      <c r="D104" s="32" t="s">
        <v>69</v>
      </c>
      <c r="E104" s="33" t="s">
        <v>68</v>
      </c>
      <c r="F104" s="43">
        <v>44188</v>
      </c>
      <c r="G104" s="42">
        <v>3000</v>
      </c>
      <c r="H104" s="34" t="s">
        <v>19</v>
      </c>
      <c r="I104" s="34" t="s">
        <v>77</v>
      </c>
      <c r="J104" s="35" t="s">
        <v>71</v>
      </c>
      <c r="K104" s="20"/>
    </row>
    <row r="105" spans="1:11" ht="18.75" x14ac:dyDescent="0.3">
      <c r="A105" s="35" t="s">
        <v>307</v>
      </c>
      <c r="B105" s="44" t="s">
        <v>70</v>
      </c>
      <c r="C105" s="35" t="s">
        <v>71</v>
      </c>
      <c r="D105" s="32" t="s">
        <v>69</v>
      </c>
      <c r="E105" s="33" t="s">
        <v>68</v>
      </c>
      <c r="F105" s="43">
        <v>44188</v>
      </c>
      <c r="G105" s="42">
        <v>3000</v>
      </c>
      <c r="H105" s="34" t="s">
        <v>19</v>
      </c>
      <c r="I105" s="34" t="s">
        <v>77</v>
      </c>
      <c r="J105" s="35" t="s">
        <v>71</v>
      </c>
      <c r="K105" s="20"/>
    </row>
    <row r="106" spans="1:11" ht="18.75" x14ac:dyDescent="0.3">
      <c r="A106" s="35" t="s">
        <v>317</v>
      </c>
      <c r="B106" s="44" t="s">
        <v>70</v>
      </c>
      <c r="C106" s="35" t="s">
        <v>71</v>
      </c>
      <c r="D106" s="32" t="s">
        <v>69</v>
      </c>
      <c r="E106" s="33" t="s">
        <v>68</v>
      </c>
      <c r="F106" s="43">
        <v>44188</v>
      </c>
      <c r="G106" s="42">
        <v>7000</v>
      </c>
      <c r="H106" s="34" t="s">
        <v>19</v>
      </c>
      <c r="I106" s="34" t="s">
        <v>77</v>
      </c>
      <c r="J106" s="35" t="s">
        <v>71</v>
      </c>
      <c r="K106" s="20"/>
    </row>
    <row r="107" spans="1:11" ht="18.75" x14ac:dyDescent="0.3">
      <c r="A107" s="35" t="s">
        <v>313</v>
      </c>
      <c r="B107" s="44" t="s">
        <v>70</v>
      </c>
      <c r="C107" s="35" t="s">
        <v>71</v>
      </c>
      <c r="D107" s="32" t="s">
        <v>69</v>
      </c>
      <c r="E107" s="33" t="s">
        <v>68</v>
      </c>
      <c r="F107" s="43">
        <v>44188</v>
      </c>
      <c r="G107" s="42">
        <v>2000</v>
      </c>
      <c r="H107" s="34" t="s">
        <v>19</v>
      </c>
      <c r="I107" s="34" t="s">
        <v>77</v>
      </c>
      <c r="J107" s="35" t="s">
        <v>71</v>
      </c>
      <c r="K107" s="20"/>
    </row>
    <row r="108" spans="1:11" ht="18.75" x14ac:dyDescent="0.3">
      <c r="A108" s="35" t="s">
        <v>419</v>
      </c>
      <c r="B108" s="44" t="s">
        <v>70</v>
      </c>
      <c r="C108" s="35" t="s">
        <v>71</v>
      </c>
      <c r="D108" s="32" t="s">
        <v>69</v>
      </c>
      <c r="E108" s="33" t="s">
        <v>68</v>
      </c>
      <c r="F108" s="43">
        <v>44188</v>
      </c>
      <c r="G108" s="42">
        <v>2000</v>
      </c>
      <c r="H108" s="34" t="s">
        <v>19</v>
      </c>
      <c r="I108" s="34" t="s">
        <v>77</v>
      </c>
      <c r="J108" s="35" t="s">
        <v>71</v>
      </c>
      <c r="K108" s="20"/>
    </row>
    <row r="109" spans="1:11" ht="18.75" x14ac:dyDescent="0.3">
      <c r="A109" s="35" t="s">
        <v>301</v>
      </c>
      <c r="B109" s="44" t="s">
        <v>70</v>
      </c>
      <c r="C109" s="35" t="s">
        <v>71</v>
      </c>
      <c r="D109" s="32" t="s">
        <v>69</v>
      </c>
      <c r="E109" s="33" t="s">
        <v>68</v>
      </c>
      <c r="F109" s="43">
        <v>44188</v>
      </c>
      <c r="G109" s="42">
        <v>5000</v>
      </c>
      <c r="H109" s="34" t="s">
        <v>19</v>
      </c>
      <c r="I109" s="34" t="s">
        <v>77</v>
      </c>
      <c r="J109" s="35" t="s">
        <v>71</v>
      </c>
      <c r="K109" s="20"/>
    </row>
    <row r="110" spans="1:11" ht="18.75" x14ac:dyDescent="0.3">
      <c r="A110" s="35" t="s">
        <v>302</v>
      </c>
      <c r="B110" s="44" t="s">
        <v>70</v>
      </c>
      <c r="C110" s="35" t="s">
        <v>71</v>
      </c>
      <c r="D110" s="32" t="s">
        <v>69</v>
      </c>
      <c r="E110" s="33" t="s">
        <v>68</v>
      </c>
      <c r="F110" s="43">
        <v>44188</v>
      </c>
      <c r="G110" s="42">
        <v>10000</v>
      </c>
      <c r="H110" s="34" t="s">
        <v>19</v>
      </c>
      <c r="I110" s="34" t="s">
        <v>77</v>
      </c>
      <c r="J110" s="35" t="s">
        <v>71</v>
      </c>
      <c r="K110" s="20"/>
    </row>
    <row r="111" spans="1:11" ht="18.75" x14ac:dyDescent="0.3">
      <c r="A111" s="35" t="s">
        <v>303</v>
      </c>
      <c r="B111" s="44" t="s">
        <v>70</v>
      </c>
      <c r="C111" s="35" t="s">
        <v>71</v>
      </c>
      <c r="D111" s="32" t="s">
        <v>69</v>
      </c>
      <c r="E111" s="33" t="s">
        <v>68</v>
      </c>
      <c r="F111" s="43">
        <v>44188</v>
      </c>
      <c r="G111" s="42">
        <v>3000</v>
      </c>
      <c r="H111" s="34" t="s">
        <v>19</v>
      </c>
      <c r="I111" s="34" t="s">
        <v>77</v>
      </c>
      <c r="J111" s="35" t="s">
        <v>71</v>
      </c>
      <c r="K111" s="20"/>
    </row>
    <row r="112" spans="1:11" ht="18.75" x14ac:dyDescent="0.3">
      <c r="A112" s="35" t="s">
        <v>291</v>
      </c>
      <c r="B112" s="44" t="s">
        <v>70</v>
      </c>
      <c r="C112" s="35" t="s">
        <v>71</v>
      </c>
      <c r="D112" s="32" t="s">
        <v>69</v>
      </c>
      <c r="E112" s="33" t="s">
        <v>68</v>
      </c>
      <c r="F112" s="43">
        <v>44188</v>
      </c>
      <c r="G112" s="42">
        <v>3000</v>
      </c>
      <c r="H112" s="34" t="s">
        <v>19</v>
      </c>
      <c r="I112" s="34" t="s">
        <v>77</v>
      </c>
      <c r="J112" s="35" t="s">
        <v>71</v>
      </c>
      <c r="K112" s="20"/>
    </row>
    <row r="113" spans="1:11" ht="18.75" x14ac:dyDescent="0.3">
      <c r="A113" s="35" t="s">
        <v>319</v>
      </c>
      <c r="B113" s="44" t="s">
        <v>70</v>
      </c>
      <c r="C113" s="35" t="s">
        <v>71</v>
      </c>
      <c r="D113" s="32" t="s">
        <v>69</v>
      </c>
      <c r="E113" s="33" t="s">
        <v>68</v>
      </c>
      <c r="F113" s="43">
        <v>44188</v>
      </c>
      <c r="G113" s="42">
        <v>5000</v>
      </c>
      <c r="H113" s="34" t="s">
        <v>19</v>
      </c>
      <c r="I113" s="34" t="s">
        <v>77</v>
      </c>
      <c r="J113" s="35" t="s">
        <v>71</v>
      </c>
      <c r="K113" s="20"/>
    </row>
    <row r="114" spans="1:11" ht="18.75" x14ac:dyDescent="0.3">
      <c r="A114" s="35" t="s">
        <v>293</v>
      </c>
      <c r="B114" s="44" t="s">
        <v>70</v>
      </c>
      <c r="C114" s="35" t="s">
        <v>71</v>
      </c>
      <c r="D114" s="32" t="s">
        <v>69</v>
      </c>
      <c r="E114" s="33" t="s">
        <v>68</v>
      </c>
      <c r="F114" s="43">
        <v>44188</v>
      </c>
      <c r="G114" s="42">
        <v>15000</v>
      </c>
      <c r="H114" s="34" t="s">
        <v>19</v>
      </c>
      <c r="I114" s="34" t="s">
        <v>77</v>
      </c>
      <c r="J114" s="35" t="s">
        <v>71</v>
      </c>
      <c r="K114" s="20"/>
    </row>
    <row r="115" spans="1:11" ht="18.75" x14ac:dyDescent="0.3">
      <c r="A115" s="35" t="s">
        <v>420</v>
      </c>
      <c r="B115" s="44" t="s">
        <v>70</v>
      </c>
      <c r="C115" s="35" t="s">
        <v>71</v>
      </c>
      <c r="D115" s="32" t="s">
        <v>69</v>
      </c>
      <c r="E115" s="33" t="s">
        <v>68</v>
      </c>
      <c r="F115" s="43">
        <v>44193</v>
      </c>
      <c r="G115" s="42">
        <v>5000</v>
      </c>
      <c r="H115" s="34" t="s">
        <v>19</v>
      </c>
      <c r="I115" s="34" t="s">
        <v>77</v>
      </c>
      <c r="J115" s="35" t="s">
        <v>71</v>
      </c>
      <c r="K115" s="20"/>
    </row>
    <row r="116" spans="1:11" ht="18.75" x14ac:dyDescent="0.3">
      <c r="A116" s="35" t="s">
        <v>421</v>
      </c>
      <c r="B116" s="44" t="s">
        <v>70</v>
      </c>
      <c r="C116" s="35" t="s">
        <v>71</v>
      </c>
      <c r="D116" s="32" t="s">
        <v>69</v>
      </c>
      <c r="E116" s="33" t="s">
        <v>68</v>
      </c>
      <c r="F116" s="43">
        <v>44193</v>
      </c>
      <c r="G116" s="42">
        <v>2000</v>
      </c>
      <c r="H116" s="34" t="s">
        <v>19</v>
      </c>
      <c r="I116" s="34" t="s">
        <v>77</v>
      </c>
      <c r="J116" s="35" t="s">
        <v>71</v>
      </c>
      <c r="K116" s="20"/>
    </row>
    <row r="117" spans="1:11" ht="18.75" x14ac:dyDescent="0.3">
      <c r="A117" s="35" t="s">
        <v>375</v>
      </c>
      <c r="B117" s="44" t="s">
        <v>70</v>
      </c>
      <c r="C117" s="35" t="s">
        <v>71</v>
      </c>
      <c r="D117" s="32" t="s">
        <v>69</v>
      </c>
      <c r="E117" s="33" t="s">
        <v>68</v>
      </c>
      <c r="F117" s="43">
        <v>44195</v>
      </c>
      <c r="G117" s="42">
        <v>3000</v>
      </c>
      <c r="H117" s="34" t="s">
        <v>19</v>
      </c>
      <c r="I117" s="34" t="s">
        <v>77</v>
      </c>
      <c r="J117" s="35" t="s">
        <v>71</v>
      </c>
      <c r="K117" s="20"/>
    </row>
    <row r="118" spans="1:11" ht="18.75" x14ac:dyDescent="0.3">
      <c r="A118" s="35" t="s">
        <v>422</v>
      </c>
      <c r="B118" s="44" t="s">
        <v>70</v>
      </c>
      <c r="C118" s="35" t="s">
        <v>71</v>
      </c>
      <c r="D118" s="32" t="s">
        <v>69</v>
      </c>
      <c r="E118" s="33" t="s">
        <v>68</v>
      </c>
      <c r="F118" s="43">
        <v>44195</v>
      </c>
      <c r="G118" s="42">
        <v>3000</v>
      </c>
      <c r="H118" s="34" t="s">
        <v>19</v>
      </c>
      <c r="I118" s="34" t="s">
        <v>77</v>
      </c>
      <c r="J118" s="35" t="s">
        <v>71</v>
      </c>
      <c r="K118" s="20"/>
    </row>
    <row r="119" spans="1:11" ht="18.75" x14ac:dyDescent="0.3">
      <c r="A119" s="35" t="s">
        <v>423</v>
      </c>
      <c r="B119" s="44" t="s">
        <v>70</v>
      </c>
      <c r="C119" s="35" t="s">
        <v>71</v>
      </c>
      <c r="D119" s="32" t="s">
        <v>69</v>
      </c>
      <c r="E119" s="33" t="s">
        <v>68</v>
      </c>
      <c r="F119" s="43">
        <v>44195</v>
      </c>
      <c r="G119" s="42">
        <v>12000</v>
      </c>
      <c r="H119" s="34" t="s">
        <v>19</v>
      </c>
      <c r="I119" s="34" t="s">
        <v>77</v>
      </c>
      <c r="J119" s="35" t="s">
        <v>71</v>
      </c>
      <c r="K119" s="20"/>
    </row>
    <row r="120" spans="1:11" ht="18.75" x14ac:dyDescent="0.3">
      <c r="A120" s="35" t="s">
        <v>424</v>
      </c>
      <c r="B120" s="44" t="s">
        <v>70</v>
      </c>
      <c r="C120" s="35" t="s">
        <v>71</v>
      </c>
      <c r="D120" s="32" t="s">
        <v>69</v>
      </c>
      <c r="E120" s="33" t="s">
        <v>68</v>
      </c>
      <c r="F120" s="43">
        <v>44195</v>
      </c>
      <c r="G120" s="42">
        <v>2500</v>
      </c>
      <c r="H120" s="34" t="s">
        <v>19</v>
      </c>
      <c r="I120" s="34" t="s">
        <v>77</v>
      </c>
      <c r="J120" s="35" t="s">
        <v>71</v>
      </c>
      <c r="K120" s="20"/>
    </row>
    <row r="121" spans="1:11" ht="18.75" x14ac:dyDescent="0.3">
      <c r="A121" s="35" t="s">
        <v>383</v>
      </c>
      <c r="B121" s="44" t="s">
        <v>70</v>
      </c>
      <c r="C121" s="35" t="s">
        <v>71</v>
      </c>
      <c r="D121" s="32" t="s">
        <v>69</v>
      </c>
      <c r="E121" s="33" t="s">
        <v>68</v>
      </c>
      <c r="F121" s="43">
        <v>44195</v>
      </c>
      <c r="G121" s="42">
        <v>7000</v>
      </c>
      <c r="H121" s="34" t="s">
        <v>19</v>
      </c>
      <c r="I121" s="34" t="s">
        <v>77</v>
      </c>
      <c r="J121" s="35" t="s">
        <v>71</v>
      </c>
      <c r="K121" s="20"/>
    </row>
    <row r="122" spans="1:11" ht="18.75" x14ac:dyDescent="0.3">
      <c r="A122" s="35" t="s">
        <v>384</v>
      </c>
      <c r="B122" s="44" t="s">
        <v>70</v>
      </c>
      <c r="C122" s="35" t="s">
        <v>71</v>
      </c>
      <c r="D122" s="32" t="s">
        <v>69</v>
      </c>
      <c r="E122" s="33" t="s">
        <v>68</v>
      </c>
      <c r="F122" s="43">
        <v>44195</v>
      </c>
      <c r="G122" s="42">
        <v>3000</v>
      </c>
      <c r="H122" s="34" t="s">
        <v>19</v>
      </c>
      <c r="I122" s="34" t="s">
        <v>77</v>
      </c>
      <c r="J122" s="35" t="s">
        <v>71</v>
      </c>
      <c r="K122" s="20"/>
    </row>
    <row r="123" spans="1:11" ht="18.75" x14ac:dyDescent="0.3">
      <c r="A123" s="35" t="s">
        <v>424</v>
      </c>
      <c r="B123" s="44" t="s">
        <v>70</v>
      </c>
      <c r="C123" s="35" t="s">
        <v>71</v>
      </c>
      <c r="D123" s="32" t="s">
        <v>69</v>
      </c>
      <c r="E123" s="33" t="s">
        <v>68</v>
      </c>
      <c r="F123" s="43">
        <v>44195</v>
      </c>
      <c r="G123" s="42">
        <v>2500</v>
      </c>
      <c r="H123" s="34" t="s">
        <v>19</v>
      </c>
      <c r="I123" s="34" t="s">
        <v>77</v>
      </c>
      <c r="J123" s="35" t="s">
        <v>71</v>
      </c>
      <c r="K123" s="20"/>
    </row>
    <row r="124" spans="1:11" ht="18.75" x14ac:dyDescent="0.3">
      <c r="A124" s="35" t="s">
        <v>411</v>
      </c>
      <c r="B124" s="44" t="s">
        <v>70</v>
      </c>
      <c r="C124" s="35" t="s">
        <v>71</v>
      </c>
      <c r="D124" s="32" t="s">
        <v>69</v>
      </c>
      <c r="E124" s="33" t="s">
        <v>68</v>
      </c>
      <c r="F124" s="43">
        <v>44196</v>
      </c>
      <c r="G124" s="42">
        <v>4000</v>
      </c>
      <c r="H124" s="34" t="s">
        <v>19</v>
      </c>
      <c r="I124" s="34" t="s">
        <v>77</v>
      </c>
      <c r="J124" s="35" t="s">
        <v>71</v>
      </c>
      <c r="K124" s="20"/>
    </row>
    <row r="125" spans="1:11" ht="18.75" x14ac:dyDescent="0.3">
      <c r="A125" s="35" t="s">
        <v>369</v>
      </c>
      <c r="B125" s="44" t="s">
        <v>70</v>
      </c>
      <c r="C125" s="35" t="s">
        <v>261</v>
      </c>
      <c r="D125" s="32" t="s">
        <v>69</v>
      </c>
      <c r="E125" s="33" t="s">
        <v>68</v>
      </c>
      <c r="F125" s="43">
        <v>44174</v>
      </c>
      <c r="G125" s="42">
        <v>10000</v>
      </c>
      <c r="H125" s="34" t="s">
        <v>19</v>
      </c>
      <c r="I125" s="34" t="s">
        <v>77</v>
      </c>
      <c r="J125" s="35" t="s">
        <v>71</v>
      </c>
      <c r="K125" s="20"/>
    </row>
    <row r="126" spans="1:11" ht="18.75" x14ac:dyDescent="0.3">
      <c r="A126" s="83" t="s">
        <v>84</v>
      </c>
      <c r="B126" s="44" t="s">
        <v>70</v>
      </c>
      <c r="C126" s="35" t="s">
        <v>358</v>
      </c>
      <c r="D126" s="32" t="s">
        <v>69</v>
      </c>
      <c r="E126" s="33" t="s">
        <v>68</v>
      </c>
      <c r="F126" s="43">
        <v>44166</v>
      </c>
      <c r="G126" s="89">
        <v>4000</v>
      </c>
      <c r="H126" s="34" t="s">
        <v>19</v>
      </c>
      <c r="I126" s="34" t="s">
        <v>77</v>
      </c>
      <c r="J126" s="35" t="s">
        <v>71</v>
      </c>
      <c r="K126" s="20"/>
    </row>
    <row r="127" spans="1:11" ht="18.75" x14ac:dyDescent="0.3">
      <c r="A127" s="83" t="s">
        <v>367</v>
      </c>
      <c r="B127" s="44" t="s">
        <v>70</v>
      </c>
      <c r="C127" s="35" t="s">
        <v>358</v>
      </c>
      <c r="D127" s="32" t="s">
        <v>69</v>
      </c>
      <c r="E127" s="33" t="s">
        <v>68</v>
      </c>
      <c r="F127" s="43">
        <v>44167</v>
      </c>
      <c r="G127" s="89">
        <v>7000</v>
      </c>
      <c r="H127" s="34" t="s">
        <v>19</v>
      </c>
      <c r="I127" s="34" t="s">
        <v>77</v>
      </c>
      <c r="J127" s="35" t="s">
        <v>71</v>
      </c>
      <c r="K127" s="20"/>
    </row>
    <row r="128" spans="1:11" ht="18.75" x14ac:dyDescent="0.3">
      <c r="A128" s="35"/>
      <c r="B128" s="44" t="s">
        <v>70</v>
      </c>
      <c r="C128" s="35" t="s">
        <v>333</v>
      </c>
      <c r="D128" s="32" t="s">
        <v>69</v>
      </c>
      <c r="E128" s="33" t="s">
        <v>68</v>
      </c>
      <c r="F128" s="43"/>
      <c r="G128" s="42"/>
      <c r="H128" s="34" t="s">
        <v>19</v>
      </c>
      <c r="I128" s="34" t="s">
        <v>77</v>
      </c>
      <c r="J128" s="35" t="s">
        <v>71</v>
      </c>
      <c r="K128" s="20"/>
    </row>
    <row r="129" spans="1:11" ht="18.75" x14ac:dyDescent="0.3">
      <c r="A129" s="64" t="s">
        <v>126</v>
      </c>
      <c r="B129" s="44"/>
      <c r="C129" s="24"/>
      <c r="D129" s="32"/>
      <c r="E129" s="33"/>
      <c r="F129" s="43"/>
      <c r="G129" s="55">
        <f>SUM(G9:G128)</f>
        <v>580500</v>
      </c>
      <c r="H129" s="34"/>
      <c r="I129" s="34"/>
      <c r="J129" s="35"/>
      <c r="K129" s="20"/>
    </row>
    <row r="130" spans="1:11" ht="18.75" x14ac:dyDescent="0.3">
      <c r="A130" s="47"/>
      <c r="B130" s="48"/>
      <c r="C130" s="49"/>
      <c r="D130" s="50"/>
      <c r="E130" s="51"/>
      <c r="F130" s="52"/>
      <c r="G130" s="62"/>
      <c r="H130" s="54"/>
      <c r="I130" s="54"/>
      <c r="J130" s="47"/>
      <c r="K130" s="20"/>
    </row>
    <row r="131" spans="1:11" ht="18.75" x14ac:dyDescent="0.3">
      <c r="A131" s="47"/>
      <c r="B131" s="48"/>
      <c r="C131" s="49"/>
      <c r="D131" s="50"/>
      <c r="E131" s="51"/>
      <c r="F131" s="52"/>
      <c r="G131" s="53"/>
      <c r="H131" s="54"/>
      <c r="I131" s="54"/>
      <c r="J131" s="47"/>
      <c r="K131" s="20"/>
    </row>
    <row r="132" spans="1:11" ht="18.75" x14ac:dyDescent="0.3">
      <c r="A132" s="47"/>
      <c r="B132" s="48"/>
      <c r="C132" s="49"/>
      <c r="D132" s="50"/>
      <c r="E132" s="51"/>
      <c r="F132" s="52"/>
      <c r="G132" s="53"/>
      <c r="H132" s="54"/>
      <c r="I132" s="54"/>
      <c r="J132" s="47"/>
      <c r="K132" s="20"/>
    </row>
    <row r="133" spans="1:11" ht="18.75" x14ac:dyDescent="0.3">
      <c r="A133" s="20"/>
      <c r="B133" s="20" t="s">
        <v>233</v>
      </c>
      <c r="C133" s="20"/>
      <c r="D133" s="20"/>
      <c r="E133" s="20"/>
      <c r="F133" s="20"/>
      <c r="G133" s="20"/>
      <c r="H133" s="20" t="s">
        <v>51</v>
      </c>
      <c r="I133" s="20"/>
    </row>
    <row r="134" spans="1:11" ht="18.75" x14ac:dyDescent="0.3">
      <c r="A134" s="20"/>
      <c r="B134" s="20" t="s">
        <v>81</v>
      </c>
      <c r="C134" s="20"/>
      <c r="D134" s="20"/>
      <c r="E134" s="20"/>
      <c r="F134" s="20"/>
      <c r="G134" s="20"/>
      <c r="H134" s="20" t="s">
        <v>44</v>
      </c>
      <c r="I134" s="20"/>
    </row>
    <row r="135" spans="1:11" ht="18.75" x14ac:dyDescent="0.3">
      <c r="A135" s="20"/>
      <c r="B135" s="20" t="s">
        <v>45</v>
      </c>
      <c r="C135" s="20"/>
      <c r="D135" s="20"/>
      <c r="E135" s="20"/>
      <c r="F135" s="20"/>
      <c r="G135" s="20"/>
      <c r="H135" s="20" t="s">
        <v>76</v>
      </c>
      <c r="I135" s="20"/>
    </row>
    <row r="136" spans="1:11" ht="18.75" x14ac:dyDescent="0.3">
      <c r="A136" s="20"/>
      <c r="B136" s="20" t="s">
        <v>46</v>
      </c>
      <c r="C136" s="20"/>
      <c r="D136" s="20"/>
      <c r="E136" s="20"/>
      <c r="F136" s="20"/>
      <c r="G136" s="20"/>
      <c r="H136" s="20" t="s">
        <v>75</v>
      </c>
      <c r="I136" s="20"/>
    </row>
    <row r="140" spans="1:11" x14ac:dyDescent="0.25">
      <c r="A140" s="45"/>
      <c r="C140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opLeftCell="C22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87"/>
      <c r="B5" s="87"/>
      <c r="C5" s="87"/>
      <c r="D5" s="90" t="s">
        <v>363</v>
      </c>
      <c r="E5" s="87"/>
      <c r="F5" s="87"/>
      <c r="G5" s="87"/>
      <c r="H5" s="87"/>
      <c r="I5" s="87"/>
      <c r="J5" s="87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342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44141</v>
      </c>
      <c r="G9" s="42">
        <v>12000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343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44141</v>
      </c>
      <c r="G10" s="42">
        <v>7500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347</v>
      </c>
      <c r="B11" s="44" t="s">
        <v>70</v>
      </c>
      <c r="C11" s="35" t="s">
        <v>71</v>
      </c>
      <c r="D11" s="32" t="s">
        <v>69</v>
      </c>
      <c r="E11" s="33" t="s">
        <v>68</v>
      </c>
      <c r="F11" s="43">
        <v>44154</v>
      </c>
      <c r="G11" s="42">
        <v>30000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348</v>
      </c>
      <c r="B12" s="44" t="s">
        <v>70</v>
      </c>
      <c r="C12" s="35" t="s">
        <v>71</v>
      </c>
      <c r="D12" s="32" t="s">
        <v>69</v>
      </c>
      <c r="E12" s="33" t="s">
        <v>68</v>
      </c>
      <c r="F12" s="43">
        <v>44154</v>
      </c>
      <c r="G12" s="42">
        <v>6000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351</v>
      </c>
      <c r="B13" s="44" t="s">
        <v>70</v>
      </c>
      <c r="C13" s="35" t="s">
        <v>71</v>
      </c>
      <c r="D13" s="32" t="s">
        <v>69</v>
      </c>
      <c r="E13" s="33" t="s">
        <v>68</v>
      </c>
      <c r="F13" s="43">
        <v>44159</v>
      </c>
      <c r="G13" s="42">
        <v>2000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352</v>
      </c>
      <c r="B14" s="44" t="s">
        <v>70</v>
      </c>
      <c r="C14" s="35" t="s">
        <v>71</v>
      </c>
      <c r="D14" s="32" t="s">
        <v>69</v>
      </c>
      <c r="E14" s="33" t="s">
        <v>68</v>
      </c>
      <c r="F14" s="43">
        <v>44160</v>
      </c>
      <c r="G14" s="42">
        <v>5000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85" t="s">
        <v>353</v>
      </c>
      <c r="B15" s="44" t="s">
        <v>70</v>
      </c>
      <c r="C15" s="35" t="s">
        <v>71</v>
      </c>
      <c r="D15" s="32" t="s">
        <v>69</v>
      </c>
      <c r="E15" s="33" t="s">
        <v>68</v>
      </c>
      <c r="F15" s="43">
        <v>44160</v>
      </c>
      <c r="G15" s="86">
        <v>2000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83" t="s">
        <v>354</v>
      </c>
      <c r="B16" s="44" t="s">
        <v>70</v>
      </c>
      <c r="C16" s="35" t="s">
        <v>71</v>
      </c>
      <c r="D16" s="32" t="s">
        <v>69</v>
      </c>
      <c r="E16" s="33" t="s">
        <v>68</v>
      </c>
      <c r="F16" s="43">
        <v>44160</v>
      </c>
      <c r="G16" s="84">
        <v>4000</v>
      </c>
      <c r="H16" s="34" t="s">
        <v>19</v>
      </c>
      <c r="I16" s="34" t="s">
        <v>77</v>
      </c>
      <c r="J16" s="35" t="s">
        <v>71</v>
      </c>
      <c r="K16" s="20"/>
    </row>
    <row r="17" spans="1:11" ht="15.75" x14ac:dyDescent="0.25">
      <c r="A17" s="93" t="s">
        <v>359</v>
      </c>
      <c r="B17" s="44" t="s">
        <v>70</v>
      </c>
      <c r="C17" s="35" t="s">
        <v>71</v>
      </c>
      <c r="D17" s="32" t="s">
        <v>69</v>
      </c>
      <c r="E17" s="33" t="s">
        <v>68</v>
      </c>
      <c r="F17" s="91">
        <v>44165</v>
      </c>
      <c r="G17" s="92">
        <v>10000</v>
      </c>
      <c r="H17" s="34" t="s">
        <v>19</v>
      </c>
      <c r="I17" s="34" t="s">
        <v>77</v>
      </c>
      <c r="J17" s="35" t="s">
        <v>71</v>
      </c>
    </row>
    <row r="18" spans="1:11" ht="18.75" x14ac:dyDescent="0.3">
      <c r="A18" s="83" t="s">
        <v>360</v>
      </c>
      <c r="B18" s="44" t="s">
        <v>70</v>
      </c>
      <c r="C18" s="35" t="s">
        <v>71</v>
      </c>
      <c r="D18" s="32" t="s">
        <v>69</v>
      </c>
      <c r="E18" s="33" t="s">
        <v>68</v>
      </c>
      <c r="F18" s="43">
        <v>44165</v>
      </c>
      <c r="G18" s="84">
        <v>1500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83" t="s">
        <v>362</v>
      </c>
      <c r="B19" s="44" t="s">
        <v>70</v>
      </c>
      <c r="C19" s="35" t="s">
        <v>71</v>
      </c>
      <c r="D19" s="32" t="s">
        <v>69</v>
      </c>
      <c r="E19" s="33" t="s">
        <v>68</v>
      </c>
      <c r="F19" s="43">
        <v>44165</v>
      </c>
      <c r="G19" s="84">
        <v>3000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83" t="s">
        <v>334</v>
      </c>
      <c r="B20" s="44" t="s">
        <v>70</v>
      </c>
      <c r="C20" s="35" t="s">
        <v>71</v>
      </c>
      <c r="D20" s="32" t="s">
        <v>69</v>
      </c>
      <c r="E20" s="33" t="s">
        <v>68</v>
      </c>
      <c r="F20" s="43">
        <v>44165</v>
      </c>
      <c r="G20" s="84">
        <v>4000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83" t="s">
        <v>346</v>
      </c>
      <c r="B21" s="44" t="s">
        <v>70</v>
      </c>
      <c r="C21" s="35" t="s">
        <v>71</v>
      </c>
      <c r="D21" s="32" t="s">
        <v>69</v>
      </c>
      <c r="E21" s="33" t="s">
        <v>68</v>
      </c>
      <c r="F21" s="43">
        <v>44152</v>
      </c>
      <c r="G21" s="84">
        <v>4000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35" t="s">
        <v>345</v>
      </c>
      <c r="B22" s="44" t="s">
        <v>70</v>
      </c>
      <c r="C22" s="35" t="s">
        <v>266</v>
      </c>
      <c r="D22" s="32" t="s">
        <v>69</v>
      </c>
      <c r="E22" s="33" t="s">
        <v>68</v>
      </c>
      <c r="F22" s="43">
        <v>44148</v>
      </c>
      <c r="G22" s="42">
        <v>6000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35" t="s">
        <v>356</v>
      </c>
      <c r="B23" s="44" t="s">
        <v>70</v>
      </c>
      <c r="C23" s="35" t="s">
        <v>266</v>
      </c>
      <c r="D23" s="32" t="s">
        <v>69</v>
      </c>
      <c r="E23" s="33" t="s">
        <v>68</v>
      </c>
      <c r="F23" s="43">
        <v>44161</v>
      </c>
      <c r="G23" s="42">
        <v>4000</v>
      </c>
      <c r="H23" s="34"/>
      <c r="I23" s="34"/>
      <c r="J23" s="35"/>
      <c r="K23" s="20"/>
    </row>
    <row r="24" spans="1:11" ht="18.75" x14ac:dyDescent="0.3">
      <c r="A24" s="35" t="s">
        <v>341</v>
      </c>
      <c r="B24" s="44" t="s">
        <v>70</v>
      </c>
      <c r="C24" s="35" t="s">
        <v>261</v>
      </c>
      <c r="D24" s="32" t="s">
        <v>69</v>
      </c>
      <c r="E24" s="33" t="s">
        <v>68</v>
      </c>
      <c r="F24" s="43">
        <v>44137</v>
      </c>
      <c r="G24" s="42">
        <v>10000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88" t="s">
        <v>344</v>
      </c>
      <c r="B25" s="44" t="s">
        <v>70</v>
      </c>
      <c r="C25" s="35" t="s">
        <v>261</v>
      </c>
      <c r="D25" s="32" t="s">
        <v>69</v>
      </c>
      <c r="E25" s="33" t="s">
        <v>68</v>
      </c>
      <c r="F25" s="43">
        <v>44147</v>
      </c>
      <c r="G25" s="42">
        <v>4000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88" t="s">
        <v>339</v>
      </c>
      <c r="B26" s="44" t="s">
        <v>70</v>
      </c>
      <c r="C26" s="35" t="s">
        <v>261</v>
      </c>
      <c r="D26" s="32" t="s">
        <v>69</v>
      </c>
      <c r="E26" s="33" t="s">
        <v>68</v>
      </c>
      <c r="F26" s="43">
        <v>44152</v>
      </c>
      <c r="G26" s="42">
        <v>3780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88" t="s">
        <v>349</v>
      </c>
      <c r="B27" s="44" t="s">
        <v>70</v>
      </c>
      <c r="C27" s="35" t="s">
        <v>261</v>
      </c>
      <c r="D27" s="32" t="s">
        <v>69</v>
      </c>
      <c r="E27" s="33" t="s">
        <v>68</v>
      </c>
      <c r="F27" s="43">
        <v>44155</v>
      </c>
      <c r="G27" s="42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35" t="s">
        <v>350</v>
      </c>
      <c r="B28" s="44" t="s">
        <v>70</v>
      </c>
      <c r="C28" s="35" t="s">
        <v>261</v>
      </c>
      <c r="D28" s="32" t="s">
        <v>69</v>
      </c>
      <c r="E28" s="33" t="s">
        <v>68</v>
      </c>
      <c r="F28" s="43">
        <v>44155</v>
      </c>
      <c r="G28" s="42">
        <v>7000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83" t="s">
        <v>355</v>
      </c>
      <c r="B29" s="44" t="s">
        <v>70</v>
      </c>
      <c r="C29" s="35" t="s">
        <v>71</v>
      </c>
      <c r="D29" s="32" t="s">
        <v>69</v>
      </c>
      <c r="E29" s="33" t="s">
        <v>68</v>
      </c>
      <c r="F29" s="43">
        <v>44160</v>
      </c>
      <c r="G29" s="84">
        <v>4000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83" t="s">
        <v>357</v>
      </c>
      <c r="B30" s="44" t="s">
        <v>70</v>
      </c>
      <c r="C30" s="35" t="s">
        <v>358</v>
      </c>
      <c r="D30" s="32" t="s">
        <v>69</v>
      </c>
      <c r="E30" s="33" t="s">
        <v>68</v>
      </c>
      <c r="F30" s="43">
        <v>44147</v>
      </c>
      <c r="G30" s="89">
        <v>7800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83" t="s">
        <v>361</v>
      </c>
      <c r="B31" s="44" t="s">
        <v>70</v>
      </c>
      <c r="C31" s="35" t="s">
        <v>358</v>
      </c>
      <c r="D31" s="32" t="s">
        <v>69</v>
      </c>
      <c r="E31" s="33" t="s">
        <v>68</v>
      </c>
      <c r="F31" s="43">
        <v>44165</v>
      </c>
      <c r="G31" s="89">
        <v>10000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83"/>
      <c r="B32" s="44"/>
      <c r="C32" s="35"/>
      <c r="D32" s="32"/>
      <c r="E32" s="33"/>
      <c r="F32" s="43"/>
      <c r="G32" s="89"/>
      <c r="H32" s="34"/>
      <c r="I32" s="34"/>
      <c r="J32" s="35"/>
      <c r="K32" s="20"/>
    </row>
    <row r="33" spans="1:11" ht="18.75" x14ac:dyDescent="0.3">
      <c r="A33" s="83"/>
      <c r="B33" s="44"/>
      <c r="C33" s="35"/>
      <c r="D33" s="32"/>
      <c r="E33" s="33"/>
      <c r="F33" s="43"/>
      <c r="G33" s="89"/>
      <c r="H33" s="34"/>
      <c r="I33" s="34"/>
      <c r="J33" s="35"/>
      <c r="K33" s="20"/>
    </row>
    <row r="34" spans="1:11" ht="18.75" x14ac:dyDescent="0.3">
      <c r="A34" s="35"/>
      <c r="B34" s="44"/>
      <c r="C34" s="35"/>
      <c r="D34" s="32"/>
      <c r="E34" s="33"/>
      <c r="F34" s="43"/>
      <c r="G34" s="42"/>
      <c r="H34" s="34"/>
      <c r="I34" s="34"/>
      <c r="J34" s="35"/>
      <c r="K34" s="20"/>
    </row>
    <row r="35" spans="1:11" ht="18.75" x14ac:dyDescent="0.3">
      <c r="A35" s="64" t="s">
        <v>126</v>
      </c>
      <c r="B35" s="44"/>
      <c r="C35" s="24"/>
      <c r="D35" s="32"/>
      <c r="E35" s="33"/>
      <c r="F35" s="43"/>
      <c r="G35" s="55">
        <f>SUM(G9:G34)</f>
        <v>152580</v>
      </c>
      <c r="H35" s="34"/>
      <c r="I35" s="34"/>
      <c r="J35" s="35"/>
      <c r="K35" s="20"/>
    </row>
    <row r="36" spans="1:11" ht="18.75" x14ac:dyDescent="0.3">
      <c r="A36" s="47"/>
      <c r="B36" s="48"/>
      <c r="C36" s="49"/>
      <c r="D36" s="50"/>
      <c r="E36" s="51"/>
      <c r="F36" s="52"/>
      <c r="G36" s="62"/>
      <c r="H36" s="54"/>
      <c r="I36" s="54"/>
      <c r="J36" s="47"/>
      <c r="K36" s="20"/>
    </row>
    <row r="37" spans="1:11" ht="18.75" x14ac:dyDescent="0.3">
      <c r="A37" s="47"/>
      <c r="B37" s="48"/>
      <c r="C37" s="49"/>
      <c r="D37" s="50"/>
      <c r="E37" s="51"/>
      <c r="F37" s="52"/>
      <c r="G37" s="53"/>
      <c r="H37" s="54"/>
      <c r="I37" s="54"/>
      <c r="J37" s="47"/>
      <c r="K37" s="20"/>
    </row>
    <row r="38" spans="1:11" ht="18.75" x14ac:dyDescent="0.3">
      <c r="A38" s="47"/>
      <c r="B38" s="48"/>
      <c r="C38" s="49"/>
      <c r="D38" s="50"/>
      <c r="E38" s="51"/>
      <c r="F38" s="52"/>
      <c r="G38" s="53"/>
      <c r="H38" s="54"/>
      <c r="I38" s="54"/>
      <c r="J38" s="47"/>
      <c r="K38" s="20"/>
    </row>
    <row r="39" spans="1:11" ht="18.75" x14ac:dyDescent="0.3">
      <c r="A39" s="20"/>
      <c r="B39" s="20" t="s">
        <v>233</v>
      </c>
      <c r="C39" s="20"/>
      <c r="D39" s="20"/>
      <c r="E39" s="20"/>
      <c r="F39" s="20"/>
      <c r="G39" s="20"/>
      <c r="H39" s="20" t="s">
        <v>51</v>
      </c>
      <c r="I39" s="20"/>
    </row>
    <row r="40" spans="1:11" ht="18.75" x14ac:dyDescent="0.3">
      <c r="A40" s="20"/>
      <c r="B40" s="20" t="s">
        <v>81</v>
      </c>
      <c r="C40" s="20"/>
      <c r="D40" s="20"/>
      <c r="E40" s="20"/>
      <c r="F40" s="20"/>
      <c r="G40" s="20"/>
      <c r="H40" s="20" t="s">
        <v>44</v>
      </c>
      <c r="I40" s="20"/>
    </row>
    <row r="41" spans="1:11" ht="18.75" x14ac:dyDescent="0.3">
      <c r="A41" s="20"/>
      <c r="B41" s="20" t="s">
        <v>45</v>
      </c>
      <c r="C41" s="20"/>
      <c r="D41" s="20"/>
      <c r="E41" s="20"/>
      <c r="F41" s="20"/>
      <c r="G41" s="20"/>
      <c r="H41" s="20" t="s">
        <v>76</v>
      </c>
      <c r="I41" s="20"/>
    </row>
    <row r="42" spans="1:11" ht="18.75" x14ac:dyDescent="0.3">
      <c r="A42" s="20"/>
      <c r="B42" s="20" t="s">
        <v>46</v>
      </c>
      <c r="C42" s="20"/>
      <c r="D42" s="20"/>
      <c r="E42" s="20"/>
      <c r="F42" s="20"/>
      <c r="G42" s="20"/>
      <c r="H42" s="20" t="s">
        <v>75</v>
      </c>
      <c r="I42" s="20"/>
    </row>
    <row r="46" spans="1:11" x14ac:dyDescent="0.25">
      <c r="A46" s="45"/>
      <c r="C46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opLeftCell="C49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82"/>
      <c r="B5" s="82"/>
      <c r="C5" s="82"/>
      <c r="D5" s="82" t="s">
        <v>323</v>
      </c>
      <c r="E5" s="82"/>
      <c r="F5" s="82"/>
      <c r="G5" s="82"/>
      <c r="H5" s="82"/>
      <c r="I5" s="82"/>
      <c r="J5" s="82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327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44106</v>
      </c>
      <c r="G9" s="42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328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44106</v>
      </c>
      <c r="G10" s="42">
        <v>3000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329</v>
      </c>
      <c r="B11" s="44" t="s">
        <v>70</v>
      </c>
      <c r="C11" s="35" t="s">
        <v>71</v>
      </c>
      <c r="D11" s="32" t="s">
        <v>69</v>
      </c>
      <c r="E11" s="33" t="s">
        <v>68</v>
      </c>
      <c r="F11" s="43">
        <v>44110</v>
      </c>
      <c r="G11" s="42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326</v>
      </c>
      <c r="B12" s="44" t="s">
        <v>70</v>
      </c>
      <c r="C12" s="35" t="s">
        <v>71</v>
      </c>
      <c r="D12" s="32" t="s">
        <v>69</v>
      </c>
      <c r="E12" s="33" t="s">
        <v>68</v>
      </c>
      <c r="F12" s="43">
        <v>44111</v>
      </c>
      <c r="G12" s="42">
        <v>5563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330</v>
      </c>
      <c r="B13" s="44" t="s">
        <v>70</v>
      </c>
      <c r="C13" s="35" t="s">
        <v>71</v>
      </c>
      <c r="D13" s="32" t="s">
        <v>69</v>
      </c>
      <c r="E13" s="33" t="s">
        <v>68</v>
      </c>
      <c r="F13" s="43">
        <v>44112</v>
      </c>
      <c r="G13" s="42">
        <v>7000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340</v>
      </c>
      <c r="B14" s="44" t="s">
        <v>70</v>
      </c>
      <c r="C14" s="35" t="s">
        <v>71</v>
      </c>
      <c r="D14" s="32" t="s">
        <v>69</v>
      </c>
      <c r="E14" s="33" t="s">
        <v>68</v>
      </c>
      <c r="F14" s="43">
        <v>44113</v>
      </c>
      <c r="G14" s="42">
        <v>17000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85" t="s">
        <v>332</v>
      </c>
      <c r="B15" s="44" t="s">
        <v>70</v>
      </c>
      <c r="C15" s="35" t="s">
        <v>71</v>
      </c>
      <c r="D15" s="32" t="s">
        <v>69</v>
      </c>
      <c r="E15" s="33" t="s">
        <v>68</v>
      </c>
      <c r="F15" s="43">
        <v>44116</v>
      </c>
      <c r="G15" s="86">
        <v>6000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83" t="s">
        <v>289</v>
      </c>
      <c r="B16" s="44" t="s">
        <v>70</v>
      </c>
      <c r="C16" s="35" t="s">
        <v>71</v>
      </c>
      <c r="D16" s="32" t="s">
        <v>69</v>
      </c>
      <c r="E16" s="33" t="s">
        <v>68</v>
      </c>
      <c r="F16" s="43">
        <v>44120</v>
      </c>
      <c r="G16" s="84">
        <v>5000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83" t="s">
        <v>290</v>
      </c>
      <c r="B17" s="44" t="s">
        <v>70</v>
      </c>
      <c r="C17" s="35" t="s">
        <v>71</v>
      </c>
      <c r="D17" s="32" t="s">
        <v>69</v>
      </c>
      <c r="E17" s="33" t="s">
        <v>68</v>
      </c>
      <c r="F17" s="43">
        <v>44120</v>
      </c>
      <c r="G17" s="84">
        <v>5000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83" t="s">
        <v>291</v>
      </c>
      <c r="B18" s="44" t="s">
        <v>70</v>
      </c>
      <c r="C18" s="35" t="s">
        <v>71</v>
      </c>
      <c r="D18" s="32" t="s">
        <v>69</v>
      </c>
      <c r="E18" s="33" t="s">
        <v>68</v>
      </c>
      <c r="F18" s="43">
        <v>44120</v>
      </c>
      <c r="G18" s="84">
        <v>3000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83" t="s">
        <v>292</v>
      </c>
      <c r="B19" s="44" t="s">
        <v>70</v>
      </c>
      <c r="C19" s="35" t="s">
        <v>71</v>
      </c>
      <c r="D19" s="32" t="s">
        <v>69</v>
      </c>
      <c r="E19" s="33" t="s">
        <v>68</v>
      </c>
      <c r="F19" s="43">
        <v>44120</v>
      </c>
      <c r="G19" s="84">
        <v>5000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83" t="s">
        <v>293</v>
      </c>
      <c r="B20" s="44" t="s">
        <v>70</v>
      </c>
      <c r="C20" s="35" t="s">
        <v>71</v>
      </c>
      <c r="D20" s="32" t="s">
        <v>69</v>
      </c>
      <c r="E20" s="33" t="s">
        <v>68</v>
      </c>
      <c r="F20" s="43">
        <v>44120</v>
      </c>
      <c r="G20" s="84">
        <v>15000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83" t="s">
        <v>294</v>
      </c>
      <c r="B21" s="44" t="s">
        <v>70</v>
      </c>
      <c r="C21" s="35" t="s">
        <v>71</v>
      </c>
      <c r="D21" s="32" t="s">
        <v>69</v>
      </c>
      <c r="E21" s="33" t="s">
        <v>68</v>
      </c>
      <c r="F21" s="43">
        <v>44120</v>
      </c>
      <c r="G21" s="84">
        <v>3000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83" t="s">
        <v>295</v>
      </c>
      <c r="B22" s="44" t="s">
        <v>70</v>
      </c>
      <c r="C22" s="35" t="s">
        <v>71</v>
      </c>
      <c r="D22" s="32" t="s">
        <v>69</v>
      </c>
      <c r="E22" s="33" t="s">
        <v>68</v>
      </c>
      <c r="F22" s="43">
        <v>44120</v>
      </c>
      <c r="G22" s="84">
        <v>2000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83" t="s">
        <v>296</v>
      </c>
      <c r="B23" s="44" t="s">
        <v>70</v>
      </c>
      <c r="C23" s="35" t="s">
        <v>71</v>
      </c>
      <c r="D23" s="32" t="s">
        <v>69</v>
      </c>
      <c r="E23" s="33" t="s">
        <v>68</v>
      </c>
      <c r="F23" s="43">
        <v>44120</v>
      </c>
      <c r="G23" s="84">
        <v>7500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83" t="s">
        <v>297</v>
      </c>
      <c r="B24" s="44" t="s">
        <v>70</v>
      </c>
      <c r="C24" s="35" t="s">
        <v>71</v>
      </c>
      <c r="D24" s="32" t="s">
        <v>69</v>
      </c>
      <c r="E24" s="33" t="s">
        <v>68</v>
      </c>
      <c r="F24" s="43">
        <v>44120</v>
      </c>
      <c r="G24" s="84">
        <v>3000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83" t="s">
        <v>298</v>
      </c>
      <c r="B25" s="44" t="s">
        <v>70</v>
      </c>
      <c r="C25" s="35" t="s">
        <v>71</v>
      </c>
      <c r="D25" s="32" t="s">
        <v>69</v>
      </c>
      <c r="E25" s="33" t="s">
        <v>68</v>
      </c>
      <c r="F25" s="43">
        <v>44120</v>
      </c>
      <c r="G25" s="84">
        <v>2000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83" t="s">
        <v>299</v>
      </c>
      <c r="B26" s="44" t="s">
        <v>70</v>
      </c>
      <c r="C26" s="35" t="s">
        <v>71</v>
      </c>
      <c r="D26" s="32" t="s">
        <v>69</v>
      </c>
      <c r="E26" s="33" t="s">
        <v>68</v>
      </c>
      <c r="F26" s="43">
        <v>44120</v>
      </c>
      <c r="G26" s="84">
        <v>5000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83" t="s">
        <v>300</v>
      </c>
      <c r="B27" s="44" t="s">
        <v>70</v>
      </c>
      <c r="C27" s="35" t="s">
        <v>71</v>
      </c>
      <c r="D27" s="32" t="s">
        <v>69</v>
      </c>
      <c r="E27" s="33" t="s">
        <v>68</v>
      </c>
      <c r="F27" s="43">
        <v>44120</v>
      </c>
      <c r="G27" s="84">
        <v>3000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83" t="s">
        <v>301</v>
      </c>
      <c r="B28" s="44" t="s">
        <v>70</v>
      </c>
      <c r="C28" s="35" t="s">
        <v>71</v>
      </c>
      <c r="D28" s="32" t="s">
        <v>69</v>
      </c>
      <c r="E28" s="33" t="s">
        <v>68</v>
      </c>
      <c r="F28" s="43">
        <v>44120</v>
      </c>
      <c r="G28" s="84">
        <v>5000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83" t="s">
        <v>302</v>
      </c>
      <c r="B29" s="44" t="s">
        <v>70</v>
      </c>
      <c r="C29" s="35" t="s">
        <v>71</v>
      </c>
      <c r="D29" s="32" t="s">
        <v>69</v>
      </c>
      <c r="E29" s="33" t="s">
        <v>68</v>
      </c>
      <c r="F29" s="43">
        <v>44120</v>
      </c>
      <c r="G29" s="84">
        <v>10000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83" t="s">
        <v>303</v>
      </c>
      <c r="B30" s="44" t="s">
        <v>70</v>
      </c>
      <c r="C30" s="35" t="s">
        <v>71</v>
      </c>
      <c r="D30" s="32" t="s">
        <v>69</v>
      </c>
      <c r="E30" s="33" t="s">
        <v>68</v>
      </c>
      <c r="F30" s="43">
        <v>44120</v>
      </c>
      <c r="G30" s="84">
        <v>3000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83" t="s">
        <v>304</v>
      </c>
      <c r="B31" s="44" t="s">
        <v>70</v>
      </c>
      <c r="C31" s="35" t="s">
        <v>71</v>
      </c>
      <c r="D31" s="32" t="s">
        <v>69</v>
      </c>
      <c r="E31" s="33" t="s">
        <v>68</v>
      </c>
      <c r="F31" s="43">
        <v>44120</v>
      </c>
      <c r="G31" s="84">
        <v>10000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83" t="s">
        <v>305</v>
      </c>
      <c r="B32" s="44" t="s">
        <v>70</v>
      </c>
      <c r="C32" s="35" t="s">
        <v>71</v>
      </c>
      <c r="D32" s="32" t="s">
        <v>69</v>
      </c>
      <c r="E32" s="33" t="s">
        <v>68</v>
      </c>
      <c r="F32" s="43">
        <v>44120</v>
      </c>
      <c r="G32" s="84">
        <v>10000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83" t="s">
        <v>306</v>
      </c>
      <c r="B33" s="44" t="s">
        <v>70</v>
      </c>
      <c r="C33" s="35" t="s">
        <v>71</v>
      </c>
      <c r="D33" s="32" t="s">
        <v>69</v>
      </c>
      <c r="E33" s="33" t="s">
        <v>68</v>
      </c>
      <c r="F33" s="43">
        <v>44120</v>
      </c>
      <c r="G33" s="84">
        <v>3000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83" t="s">
        <v>307</v>
      </c>
      <c r="B34" s="44" t="s">
        <v>70</v>
      </c>
      <c r="C34" s="35" t="s">
        <v>71</v>
      </c>
      <c r="D34" s="32" t="s">
        <v>69</v>
      </c>
      <c r="E34" s="33" t="s">
        <v>68</v>
      </c>
      <c r="F34" s="43">
        <v>44120</v>
      </c>
      <c r="G34" s="84">
        <v>3000</v>
      </c>
      <c r="H34" s="34" t="s">
        <v>19</v>
      </c>
      <c r="I34" s="34" t="s">
        <v>77</v>
      </c>
      <c r="J34" s="35" t="s">
        <v>71</v>
      </c>
      <c r="K34" s="20"/>
    </row>
    <row r="35" spans="1:11" ht="18.75" x14ac:dyDescent="0.3">
      <c r="A35" s="83" t="s">
        <v>308</v>
      </c>
      <c r="B35" s="44" t="s">
        <v>70</v>
      </c>
      <c r="C35" s="35" t="s">
        <v>71</v>
      </c>
      <c r="D35" s="32" t="s">
        <v>69</v>
      </c>
      <c r="E35" s="33" t="s">
        <v>68</v>
      </c>
      <c r="F35" s="43">
        <v>44120</v>
      </c>
      <c r="G35" s="84">
        <v>6000</v>
      </c>
      <c r="H35" s="34" t="s">
        <v>19</v>
      </c>
      <c r="I35" s="34" t="s">
        <v>77</v>
      </c>
      <c r="J35" s="35" t="s">
        <v>71</v>
      </c>
      <c r="K35" s="20"/>
    </row>
    <row r="36" spans="1:11" ht="18.75" x14ac:dyDescent="0.3">
      <c r="A36" s="83" t="s">
        <v>309</v>
      </c>
      <c r="B36" s="44" t="s">
        <v>70</v>
      </c>
      <c r="C36" s="35" t="s">
        <v>71</v>
      </c>
      <c r="D36" s="32" t="s">
        <v>69</v>
      </c>
      <c r="E36" s="33" t="s">
        <v>68</v>
      </c>
      <c r="F36" s="43">
        <v>44120</v>
      </c>
      <c r="G36" s="84">
        <v>4000</v>
      </c>
      <c r="H36" s="34" t="s">
        <v>19</v>
      </c>
      <c r="I36" s="34" t="s">
        <v>77</v>
      </c>
      <c r="J36" s="35" t="s">
        <v>71</v>
      </c>
      <c r="K36" s="20"/>
    </row>
    <row r="37" spans="1:11" ht="18.75" x14ac:dyDescent="0.3">
      <c r="A37" s="83" t="s">
        <v>310</v>
      </c>
      <c r="B37" s="44" t="s">
        <v>70</v>
      </c>
      <c r="C37" s="35" t="s">
        <v>71</v>
      </c>
      <c r="D37" s="32" t="s">
        <v>69</v>
      </c>
      <c r="E37" s="33" t="s">
        <v>68</v>
      </c>
      <c r="F37" s="43">
        <v>44120</v>
      </c>
      <c r="G37" s="84">
        <v>4000</v>
      </c>
      <c r="H37" s="34" t="s">
        <v>19</v>
      </c>
      <c r="I37" s="34" t="s">
        <v>77</v>
      </c>
      <c r="J37" s="35" t="s">
        <v>71</v>
      </c>
      <c r="K37" s="20"/>
    </row>
    <row r="38" spans="1:11" ht="18.75" x14ac:dyDescent="0.3">
      <c r="A38" s="83" t="s">
        <v>311</v>
      </c>
      <c r="B38" s="44" t="s">
        <v>70</v>
      </c>
      <c r="C38" s="35" t="s">
        <v>71</v>
      </c>
      <c r="D38" s="32" t="s">
        <v>69</v>
      </c>
      <c r="E38" s="33" t="s">
        <v>68</v>
      </c>
      <c r="F38" s="43">
        <v>44120</v>
      </c>
      <c r="G38" s="84">
        <v>5000</v>
      </c>
      <c r="H38" s="34" t="s">
        <v>19</v>
      </c>
      <c r="I38" s="34" t="s">
        <v>77</v>
      </c>
      <c r="J38" s="35" t="s">
        <v>71</v>
      </c>
      <c r="K38" s="20"/>
    </row>
    <row r="39" spans="1:11" ht="18.75" x14ac:dyDescent="0.3">
      <c r="A39" s="83" t="s">
        <v>312</v>
      </c>
      <c r="B39" s="44" t="s">
        <v>70</v>
      </c>
      <c r="C39" s="35" t="s">
        <v>71</v>
      </c>
      <c r="D39" s="32" t="s">
        <v>69</v>
      </c>
      <c r="E39" s="33" t="s">
        <v>68</v>
      </c>
      <c r="F39" s="43">
        <v>44120</v>
      </c>
      <c r="G39" s="84">
        <v>3000</v>
      </c>
      <c r="H39" s="34" t="s">
        <v>19</v>
      </c>
      <c r="I39" s="34" t="s">
        <v>77</v>
      </c>
      <c r="J39" s="35" t="s">
        <v>71</v>
      </c>
      <c r="K39" s="20"/>
    </row>
    <row r="40" spans="1:11" ht="18.75" x14ac:dyDescent="0.3">
      <c r="A40" s="83" t="s">
        <v>313</v>
      </c>
      <c r="B40" s="44" t="s">
        <v>70</v>
      </c>
      <c r="C40" s="35" t="s">
        <v>71</v>
      </c>
      <c r="D40" s="32" t="s">
        <v>69</v>
      </c>
      <c r="E40" s="33" t="s">
        <v>68</v>
      </c>
      <c r="F40" s="43">
        <v>44120</v>
      </c>
      <c r="G40" s="84">
        <v>2000</v>
      </c>
      <c r="H40" s="34" t="s">
        <v>19</v>
      </c>
      <c r="I40" s="34" t="s">
        <v>77</v>
      </c>
      <c r="J40" s="35" t="s">
        <v>71</v>
      </c>
      <c r="K40" s="20"/>
    </row>
    <row r="41" spans="1:11" ht="18.75" x14ac:dyDescent="0.3">
      <c r="A41" s="83" t="s">
        <v>315</v>
      </c>
      <c r="B41" s="44" t="s">
        <v>70</v>
      </c>
      <c r="C41" s="35" t="s">
        <v>71</v>
      </c>
      <c r="D41" s="32" t="s">
        <v>69</v>
      </c>
      <c r="E41" s="33" t="s">
        <v>68</v>
      </c>
      <c r="F41" s="43">
        <v>44120</v>
      </c>
      <c r="G41" s="84">
        <v>3000</v>
      </c>
      <c r="H41" s="34" t="s">
        <v>19</v>
      </c>
      <c r="I41" s="34" t="s">
        <v>77</v>
      </c>
      <c r="J41" s="35" t="s">
        <v>71</v>
      </c>
      <c r="K41" s="20"/>
    </row>
    <row r="42" spans="1:11" ht="18.75" x14ac:dyDescent="0.3">
      <c r="A42" s="83" t="s">
        <v>316</v>
      </c>
      <c r="B42" s="44" t="s">
        <v>70</v>
      </c>
      <c r="C42" s="35" t="s">
        <v>71</v>
      </c>
      <c r="D42" s="32" t="s">
        <v>69</v>
      </c>
      <c r="E42" s="33" t="s">
        <v>68</v>
      </c>
      <c r="F42" s="43">
        <v>44120</v>
      </c>
      <c r="G42" s="84">
        <v>5000</v>
      </c>
      <c r="H42" s="34" t="s">
        <v>19</v>
      </c>
      <c r="I42" s="34" t="s">
        <v>77</v>
      </c>
      <c r="J42" s="35" t="s">
        <v>71</v>
      </c>
      <c r="K42" s="20"/>
    </row>
    <row r="43" spans="1:11" ht="18.75" x14ac:dyDescent="0.3">
      <c r="A43" s="83" t="s">
        <v>317</v>
      </c>
      <c r="B43" s="44" t="s">
        <v>70</v>
      </c>
      <c r="C43" s="35" t="s">
        <v>71</v>
      </c>
      <c r="D43" s="32" t="s">
        <v>69</v>
      </c>
      <c r="E43" s="33" t="s">
        <v>68</v>
      </c>
      <c r="F43" s="43">
        <v>44120</v>
      </c>
      <c r="G43" s="84">
        <v>7000</v>
      </c>
      <c r="H43" s="34" t="s">
        <v>19</v>
      </c>
      <c r="I43" s="34" t="s">
        <v>77</v>
      </c>
      <c r="J43" s="35" t="s">
        <v>71</v>
      </c>
      <c r="K43" s="20"/>
    </row>
    <row r="44" spans="1:11" ht="18.75" x14ac:dyDescent="0.3">
      <c r="A44" s="83" t="s">
        <v>318</v>
      </c>
      <c r="B44" s="44" t="s">
        <v>70</v>
      </c>
      <c r="C44" s="35" t="s">
        <v>71</v>
      </c>
      <c r="D44" s="32" t="s">
        <v>69</v>
      </c>
      <c r="E44" s="33" t="s">
        <v>68</v>
      </c>
      <c r="F44" s="43">
        <v>44120</v>
      </c>
      <c r="G44" s="84">
        <v>10000</v>
      </c>
      <c r="H44" s="34" t="s">
        <v>19</v>
      </c>
      <c r="I44" s="34" t="s">
        <v>77</v>
      </c>
      <c r="J44" s="35" t="s">
        <v>71</v>
      </c>
      <c r="K44" s="20"/>
    </row>
    <row r="45" spans="1:11" ht="18.75" x14ac:dyDescent="0.3">
      <c r="A45" s="83" t="s">
        <v>319</v>
      </c>
      <c r="B45" s="44" t="s">
        <v>70</v>
      </c>
      <c r="C45" s="35" t="s">
        <v>71</v>
      </c>
      <c r="D45" s="32" t="s">
        <v>69</v>
      </c>
      <c r="E45" s="33" t="s">
        <v>68</v>
      </c>
      <c r="F45" s="43">
        <v>44120</v>
      </c>
      <c r="G45" s="84">
        <v>5000</v>
      </c>
      <c r="H45" s="34" t="s">
        <v>19</v>
      </c>
      <c r="I45" s="34" t="s">
        <v>77</v>
      </c>
      <c r="J45" s="35" t="s">
        <v>71</v>
      </c>
      <c r="K45" s="20"/>
    </row>
    <row r="46" spans="1:11" ht="18.75" x14ac:dyDescent="0.3">
      <c r="A46" s="83" t="s">
        <v>320</v>
      </c>
      <c r="B46" s="44" t="s">
        <v>70</v>
      </c>
      <c r="C46" s="35" t="s">
        <v>71</v>
      </c>
      <c r="D46" s="32" t="s">
        <v>69</v>
      </c>
      <c r="E46" s="33" t="s">
        <v>68</v>
      </c>
      <c r="F46" s="43">
        <v>44120</v>
      </c>
      <c r="G46" s="84">
        <v>2000</v>
      </c>
      <c r="H46" s="34" t="s">
        <v>19</v>
      </c>
      <c r="I46" s="34" t="s">
        <v>77</v>
      </c>
      <c r="J46" s="35" t="s">
        <v>71</v>
      </c>
      <c r="K46" s="20"/>
    </row>
    <row r="47" spans="1:11" ht="18.75" x14ac:dyDescent="0.3">
      <c r="A47" s="83" t="s">
        <v>321</v>
      </c>
      <c r="B47" s="44" t="s">
        <v>70</v>
      </c>
      <c r="C47" s="35" t="s">
        <v>71</v>
      </c>
      <c r="D47" s="32" t="s">
        <v>69</v>
      </c>
      <c r="E47" s="33" t="s">
        <v>68</v>
      </c>
      <c r="F47" s="43">
        <v>44120</v>
      </c>
      <c r="G47" s="84">
        <v>2000</v>
      </c>
      <c r="H47" s="34" t="s">
        <v>19</v>
      </c>
      <c r="I47" s="34" t="s">
        <v>77</v>
      </c>
      <c r="J47" s="35" t="s">
        <v>71</v>
      </c>
      <c r="K47" s="20"/>
    </row>
    <row r="48" spans="1:11" ht="18.75" x14ac:dyDescent="0.3">
      <c r="A48" s="83" t="s">
        <v>322</v>
      </c>
      <c r="B48" s="44" t="s">
        <v>70</v>
      </c>
      <c r="C48" s="35" t="s">
        <v>71</v>
      </c>
      <c r="D48" s="32" t="s">
        <v>69</v>
      </c>
      <c r="E48" s="33" t="s">
        <v>68</v>
      </c>
      <c r="F48" s="43">
        <v>44120</v>
      </c>
      <c r="G48" s="84">
        <v>4000</v>
      </c>
      <c r="H48" s="34" t="s">
        <v>19</v>
      </c>
      <c r="I48" s="34" t="s">
        <v>77</v>
      </c>
      <c r="J48" s="35" t="s">
        <v>71</v>
      </c>
      <c r="K48" s="20"/>
    </row>
    <row r="49" spans="1:11" ht="18.75" x14ac:dyDescent="0.3">
      <c r="A49" s="35" t="s">
        <v>327</v>
      </c>
      <c r="B49" s="44" t="s">
        <v>70</v>
      </c>
      <c r="C49" s="35" t="s">
        <v>71</v>
      </c>
      <c r="D49" s="32" t="s">
        <v>69</v>
      </c>
      <c r="E49" s="33" t="s">
        <v>68</v>
      </c>
      <c r="F49" s="43">
        <v>44120</v>
      </c>
      <c r="G49" s="42">
        <v>5000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83" t="s">
        <v>325</v>
      </c>
      <c r="B50" s="44" t="s">
        <v>70</v>
      </c>
      <c r="C50" s="35" t="s">
        <v>71</v>
      </c>
      <c r="D50" s="32" t="s">
        <v>69</v>
      </c>
      <c r="E50" s="33" t="s">
        <v>68</v>
      </c>
      <c r="F50" s="43">
        <v>44120</v>
      </c>
      <c r="G50" s="84">
        <v>3000</v>
      </c>
      <c r="H50" s="34" t="s">
        <v>19</v>
      </c>
      <c r="I50" s="34" t="s">
        <v>77</v>
      </c>
      <c r="J50" s="35" t="s">
        <v>71</v>
      </c>
      <c r="K50" s="20"/>
    </row>
    <row r="51" spans="1:11" ht="18.75" x14ac:dyDescent="0.3">
      <c r="A51" s="83" t="s">
        <v>336</v>
      </c>
      <c r="B51" s="44" t="s">
        <v>70</v>
      </c>
      <c r="C51" s="35" t="s">
        <v>71</v>
      </c>
      <c r="D51" s="32" t="s">
        <v>69</v>
      </c>
      <c r="E51" s="33" t="s">
        <v>68</v>
      </c>
      <c r="F51" s="43">
        <v>44120</v>
      </c>
      <c r="G51" s="84">
        <v>7700</v>
      </c>
      <c r="H51" s="34" t="s">
        <v>19</v>
      </c>
      <c r="I51" s="34" t="s">
        <v>77</v>
      </c>
      <c r="J51" s="35" t="s">
        <v>71</v>
      </c>
      <c r="K51" s="20"/>
    </row>
    <row r="52" spans="1:11" ht="18.75" x14ac:dyDescent="0.3">
      <c r="A52" s="83" t="s">
        <v>334</v>
      </c>
      <c r="B52" s="44" t="s">
        <v>70</v>
      </c>
      <c r="C52" s="35" t="s">
        <v>71</v>
      </c>
      <c r="D52" s="32" t="s">
        <v>69</v>
      </c>
      <c r="E52" s="33" t="s">
        <v>68</v>
      </c>
      <c r="F52" s="43">
        <v>44124</v>
      </c>
      <c r="G52" s="84">
        <v>4000</v>
      </c>
      <c r="H52" s="34" t="s">
        <v>19</v>
      </c>
      <c r="I52" s="34" t="s">
        <v>77</v>
      </c>
      <c r="J52" s="35" t="s">
        <v>71</v>
      </c>
      <c r="K52" s="20"/>
    </row>
    <row r="53" spans="1:11" ht="18.75" x14ac:dyDescent="0.3">
      <c r="A53" s="83" t="s">
        <v>335</v>
      </c>
      <c r="B53" s="44" t="s">
        <v>70</v>
      </c>
      <c r="C53" s="35" t="s">
        <v>71</v>
      </c>
      <c r="D53" s="32" t="s">
        <v>69</v>
      </c>
      <c r="E53" s="33" t="s">
        <v>68</v>
      </c>
      <c r="F53" s="43">
        <v>44130</v>
      </c>
      <c r="G53" s="84">
        <v>14500</v>
      </c>
      <c r="H53" s="34" t="s">
        <v>19</v>
      </c>
      <c r="I53" s="34" t="s">
        <v>77</v>
      </c>
      <c r="J53" s="35" t="s">
        <v>71</v>
      </c>
      <c r="K53" s="20"/>
    </row>
    <row r="54" spans="1:11" ht="18.75" x14ac:dyDescent="0.3">
      <c r="A54" s="35" t="s">
        <v>338</v>
      </c>
      <c r="B54" s="44" t="s">
        <v>70</v>
      </c>
      <c r="C54" s="35" t="s">
        <v>266</v>
      </c>
      <c r="D54" s="32" t="s">
        <v>69</v>
      </c>
      <c r="E54" s="33" t="s">
        <v>68</v>
      </c>
      <c r="F54" s="43">
        <v>44113</v>
      </c>
      <c r="G54" s="42">
        <v>37300</v>
      </c>
      <c r="H54" s="34" t="s">
        <v>19</v>
      </c>
      <c r="I54" s="34" t="s">
        <v>77</v>
      </c>
      <c r="J54" s="35" t="s">
        <v>71</v>
      </c>
      <c r="K54" s="20"/>
    </row>
    <row r="55" spans="1:11" ht="18.75" x14ac:dyDescent="0.3">
      <c r="A55" s="35" t="s">
        <v>331</v>
      </c>
      <c r="B55" s="44" t="s">
        <v>70</v>
      </c>
      <c r="C55" s="35" t="s">
        <v>261</v>
      </c>
      <c r="D55" s="32" t="s">
        <v>69</v>
      </c>
      <c r="E55" s="33" t="s">
        <v>68</v>
      </c>
      <c r="F55" s="43">
        <v>44112</v>
      </c>
      <c r="G55" s="42">
        <v>8000</v>
      </c>
      <c r="H55" s="34" t="s">
        <v>19</v>
      </c>
      <c r="I55" s="34" t="s">
        <v>77</v>
      </c>
      <c r="J55" s="35" t="s">
        <v>71</v>
      </c>
      <c r="K55" s="20"/>
    </row>
    <row r="56" spans="1:11" ht="18.75" x14ac:dyDescent="0.3">
      <c r="A56" s="88" t="s">
        <v>324</v>
      </c>
      <c r="B56" s="44" t="s">
        <v>70</v>
      </c>
      <c r="C56" s="35" t="s">
        <v>261</v>
      </c>
      <c r="D56" s="32" t="s">
        <v>69</v>
      </c>
      <c r="E56" s="33" t="s">
        <v>68</v>
      </c>
      <c r="F56" s="43">
        <v>44113</v>
      </c>
      <c r="G56" s="42">
        <v>5000</v>
      </c>
      <c r="H56" s="34" t="s">
        <v>19</v>
      </c>
      <c r="I56" s="34" t="s">
        <v>77</v>
      </c>
      <c r="J56" s="35" t="s">
        <v>71</v>
      </c>
      <c r="K56" s="20"/>
    </row>
    <row r="57" spans="1:11" ht="18.75" x14ac:dyDescent="0.3">
      <c r="A57" s="88" t="s">
        <v>339</v>
      </c>
      <c r="B57" s="44" t="s">
        <v>70</v>
      </c>
      <c r="C57" s="35" t="s">
        <v>261</v>
      </c>
      <c r="D57" s="32" t="s">
        <v>69</v>
      </c>
      <c r="E57" s="33" t="s">
        <v>68</v>
      </c>
      <c r="F57" s="43">
        <v>44116</v>
      </c>
      <c r="G57" s="42">
        <v>3104</v>
      </c>
      <c r="H57" s="34" t="s">
        <v>19</v>
      </c>
      <c r="I57" s="34" t="s">
        <v>77</v>
      </c>
      <c r="J57" s="35" t="s">
        <v>71</v>
      </c>
      <c r="K57" s="20"/>
    </row>
    <row r="58" spans="1:11" ht="18.75" x14ac:dyDescent="0.3">
      <c r="A58" s="88" t="s">
        <v>339</v>
      </c>
      <c r="B58" s="44" t="s">
        <v>70</v>
      </c>
      <c r="C58" s="35" t="s">
        <v>261</v>
      </c>
      <c r="D58" s="32" t="s">
        <v>69</v>
      </c>
      <c r="E58" s="33" t="s">
        <v>68</v>
      </c>
      <c r="F58" s="43">
        <v>44125</v>
      </c>
      <c r="G58" s="42">
        <v>12524</v>
      </c>
      <c r="H58" s="34" t="s">
        <v>19</v>
      </c>
      <c r="I58" s="34" t="s">
        <v>77</v>
      </c>
      <c r="J58" s="35" t="s">
        <v>71</v>
      </c>
      <c r="K58" s="20"/>
    </row>
    <row r="59" spans="1:11" ht="18.75" x14ac:dyDescent="0.3">
      <c r="A59" s="35" t="s">
        <v>337</v>
      </c>
      <c r="B59" s="44" t="s">
        <v>70</v>
      </c>
      <c r="C59" s="35" t="s">
        <v>261</v>
      </c>
      <c r="D59" s="32" t="s">
        <v>69</v>
      </c>
      <c r="E59" s="33" t="s">
        <v>68</v>
      </c>
      <c r="F59" s="43">
        <v>44134</v>
      </c>
      <c r="G59" s="42">
        <v>7500</v>
      </c>
      <c r="H59" s="34" t="s">
        <v>19</v>
      </c>
      <c r="I59" s="34" t="s">
        <v>77</v>
      </c>
      <c r="J59" s="35" t="s">
        <v>71</v>
      </c>
      <c r="K59" s="20"/>
    </row>
    <row r="60" spans="1:11" ht="18.75" x14ac:dyDescent="0.3">
      <c r="A60" s="35" t="s">
        <v>78</v>
      </c>
      <c r="B60" s="44" t="s">
        <v>70</v>
      </c>
      <c r="C60" s="35" t="s">
        <v>333</v>
      </c>
      <c r="D60" s="32" t="s">
        <v>69</v>
      </c>
      <c r="E60" s="33" t="s">
        <v>68</v>
      </c>
      <c r="F60" s="43">
        <v>44124</v>
      </c>
      <c r="G60" s="42">
        <v>7000</v>
      </c>
      <c r="H60" s="34" t="s">
        <v>19</v>
      </c>
      <c r="I60" s="34" t="s">
        <v>77</v>
      </c>
      <c r="J60" s="35" t="s">
        <v>71</v>
      </c>
      <c r="K60" s="20"/>
    </row>
    <row r="61" spans="1:11" ht="18.75" x14ac:dyDescent="0.3">
      <c r="A61" s="64" t="s">
        <v>126</v>
      </c>
      <c r="B61" s="44"/>
      <c r="C61" s="24"/>
      <c r="D61" s="32"/>
      <c r="E61" s="33"/>
      <c r="F61" s="43"/>
      <c r="G61" s="55">
        <f>SUM(G9:G60)</f>
        <v>327691</v>
      </c>
      <c r="H61" s="34"/>
      <c r="I61" s="34"/>
      <c r="J61" s="35"/>
      <c r="K61" s="20"/>
    </row>
    <row r="62" spans="1:11" ht="18.75" x14ac:dyDescent="0.3">
      <c r="A62" s="47"/>
      <c r="B62" s="48"/>
      <c r="C62" s="49"/>
      <c r="D62" s="50"/>
      <c r="E62" s="51"/>
      <c r="F62" s="52"/>
      <c r="G62" s="62"/>
      <c r="H62" s="54"/>
      <c r="I62" s="54"/>
      <c r="J62" s="47"/>
      <c r="K62" s="20"/>
    </row>
    <row r="63" spans="1:11" ht="18.75" x14ac:dyDescent="0.3">
      <c r="A63" s="47"/>
      <c r="B63" s="48"/>
      <c r="C63" s="49"/>
      <c r="D63" s="50"/>
      <c r="E63" s="51"/>
      <c r="F63" s="52"/>
      <c r="G63" s="53"/>
      <c r="H63" s="54"/>
      <c r="I63" s="54"/>
      <c r="J63" s="47"/>
      <c r="K63" s="20"/>
    </row>
    <row r="64" spans="1:11" ht="18.75" x14ac:dyDescent="0.3">
      <c r="A64" s="47"/>
      <c r="B64" s="48"/>
      <c r="C64" s="49"/>
      <c r="D64" s="50"/>
      <c r="E64" s="51"/>
      <c r="F64" s="52"/>
      <c r="G64" s="53"/>
      <c r="H64" s="54"/>
      <c r="I64" s="54"/>
      <c r="J64" s="47"/>
      <c r="K64" s="20"/>
    </row>
    <row r="65" spans="1:9" ht="18.75" x14ac:dyDescent="0.3">
      <c r="A65" s="20"/>
      <c r="B65" s="20" t="s">
        <v>233</v>
      </c>
      <c r="C65" s="20"/>
      <c r="D65" s="20"/>
      <c r="E65" s="20"/>
      <c r="F65" s="20"/>
      <c r="G65" s="20"/>
      <c r="H65" s="20" t="s">
        <v>51</v>
      </c>
      <c r="I65" s="20"/>
    </row>
    <row r="66" spans="1:9" ht="18.75" x14ac:dyDescent="0.3">
      <c r="A66" s="20"/>
      <c r="B66" s="20" t="s">
        <v>81</v>
      </c>
      <c r="C66" s="20"/>
      <c r="D66" s="20"/>
      <c r="E66" s="20"/>
      <c r="F66" s="20"/>
      <c r="G66" s="20"/>
      <c r="H66" s="20" t="s">
        <v>44</v>
      </c>
      <c r="I66" s="20"/>
    </row>
    <row r="67" spans="1:9" ht="18.75" x14ac:dyDescent="0.3">
      <c r="A67" s="20"/>
      <c r="B67" s="20" t="s">
        <v>45</v>
      </c>
      <c r="C67" s="20"/>
      <c r="D67" s="20"/>
      <c r="E67" s="20"/>
      <c r="F67" s="20"/>
      <c r="G67" s="20"/>
      <c r="H67" s="20" t="s">
        <v>76</v>
      </c>
      <c r="I67" s="20"/>
    </row>
    <row r="68" spans="1:9" ht="18.75" x14ac:dyDescent="0.3">
      <c r="A68" s="20"/>
      <c r="B68" s="20" t="s">
        <v>46</v>
      </c>
      <c r="C68" s="20"/>
      <c r="D68" s="20"/>
      <c r="E68" s="20"/>
      <c r="F68" s="20"/>
      <c r="G68" s="20"/>
      <c r="H68" s="20" t="s">
        <v>75</v>
      </c>
      <c r="I68" s="20"/>
    </row>
    <row r="72" spans="1:9" x14ac:dyDescent="0.25">
      <c r="A72" s="45"/>
      <c r="C72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opLeftCell="C52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81"/>
      <c r="B5" s="81"/>
      <c r="C5" s="81"/>
      <c r="D5" s="81" t="s">
        <v>272</v>
      </c>
      <c r="E5" s="81"/>
      <c r="F5" s="81"/>
      <c r="G5" s="81"/>
      <c r="H5" s="81"/>
      <c r="I5" s="81"/>
      <c r="J5" s="81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283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44095</v>
      </c>
      <c r="G9" s="42">
        <v>7500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284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44099</v>
      </c>
      <c r="G10" s="42">
        <v>7500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287</v>
      </c>
      <c r="B11" s="44" t="s">
        <v>70</v>
      </c>
      <c r="C11" s="35" t="s">
        <v>71</v>
      </c>
      <c r="D11" s="32" t="s">
        <v>69</v>
      </c>
      <c r="E11" s="33" t="s">
        <v>68</v>
      </c>
      <c r="F11" s="43">
        <v>44104</v>
      </c>
      <c r="G11" s="42">
        <v>10000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83" t="s">
        <v>289</v>
      </c>
      <c r="B12" s="44" t="s">
        <v>70</v>
      </c>
      <c r="C12" s="35" t="s">
        <v>71</v>
      </c>
      <c r="D12" s="32" t="s">
        <v>69</v>
      </c>
      <c r="E12" s="33" t="s">
        <v>68</v>
      </c>
      <c r="F12" s="43">
        <v>44104</v>
      </c>
      <c r="G12" s="84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83" t="s">
        <v>290</v>
      </c>
      <c r="B13" s="44" t="s">
        <v>70</v>
      </c>
      <c r="C13" s="35" t="s">
        <v>71</v>
      </c>
      <c r="D13" s="32" t="s">
        <v>69</v>
      </c>
      <c r="E13" s="33" t="s">
        <v>68</v>
      </c>
      <c r="F13" s="43">
        <v>44104</v>
      </c>
      <c r="G13" s="84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83" t="s">
        <v>291</v>
      </c>
      <c r="B14" s="44" t="s">
        <v>70</v>
      </c>
      <c r="C14" s="35" t="s">
        <v>71</v>
      </c>
      <c r="D14" s="32" t="s">
        <v>69</v>
      </c>
      <c r="E14" s="33" t="s">
        <v>68</v>
      </c>
      <c r="F14" s="43">
        <v>44104</v>
      </c>
      <c r="G14" s="84">
        <v>3000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83" t="s">
        <v>292</v>
      </c>
      <c r="B15" s="44" t="s">
        <v>70</v>
      </c>
      <c r="C15" s="35" t="s">
        <v>71</v>
      </c>
      <c r="D15" s="32" t="s">
        <v>69</v>
      </c>
      <c r="E15" s="33" t="s">
        <v>68</v>
      </c>
      <c r="F15" s="43">
        <v>44104</v>
      </c>
      <c r="G15" s="84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83" t="s">
        <v>293</v>
      </c>
      <c r="B16" s="44" t="s">
        <v>70</v>
      </c>
      <c r="C16" s="35" t="s">
        <v>71</v>
      </c>
      <c r="D16" s="32" t="s">
        <v>69</v>
      </c>
      <c r="E16" s="33" t="s">
        <v>68</v>
      </c>
      <c r="F16" s="43">
        <v>44104</v>
      </c>
      <c r="G16" s="84">
        <v>15000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83" t="s">
        <v>294</v>
      </c>
      <c r="B17" s="44" t="s">
        <v>70</v>
      </c>
      <c r="C17" s="35" t="s">
        <v>71</v>
      </c>
      <c r="D17" s="32" t="s">
        <v>69</v>
      </c>
      <c r="E17" s="33" t="s">
        <v>68</v>
      </c>
      <c r="F17" s="43">
        <v>44104</v>
      </c>
      <c r="G17" s="84">
        <v>3000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83" t="s">
        <v>295</v>
      </c>
      <c r="B18" s="44" t="s">
        <v>70</v>
      </c>
      <c r="C18" s="35" t="s">
        <v>71</v>
      </c>
      <c r="D18" s="32" t="s">
        <v>69</v>
      </c>
      <c r="E18" s="33" t="s">
        <v>68</v>
      </c>
      <c r="F18" s="43">
        <v>44104</v>
      </c>
      <c r="G18" s="84">
        <v>2000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83" t="s">
        <v>296</v>
      </c>
      <c r="B19" s="44" t="s">
        <v>70</v>
      </c>
      <c r="C19" s="35" t="s">
        <v>71</v>
      </c>
      <c r="D19" s="32" t="s">
        <v>69</v>
      </c>
      <c r="E19" s="33" t="s">
        <v>68</v>
      </c>
      <c r="F19" s="43">
        <v>44104</v>
      </c>
      <c r="G19" s="84">
        <v>7500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83" t="s">
        <v>297</v>
      </c>
      <c r="B20" s="44" t="s">
        <v>70</v>
      </c>
      <c r="C20" s="35" t="s">
        <v>71</v>
      </c>
      <c r="D20" s="32" t="s">
        <v>69</v>
      </c>
      <c r="E20" s="33" t="s">
        <v>68</v>
      </c>
      <c r="F20" s="43">
        <v>44104</v>
      </c>
      <c r="G20" s="84">
        <v>3000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83" t="s">
        <v>298</v>
      </c>
      <c r="B21" s="44" t="s">
        <v>70</v>
      </c>
      <c r="C21" s="35" t="s">
        <v>71</v>
      </c>
      <c r="D21" s="32" t="s">
        <v>69</v>
      </c>
      <c r="E21" s="33" t="s">
        <v>68</v>
      </c>
      <c r="F21" s="43">
        <v>44104</v>
      </c>
      <c r="G21" s="84">
        <v>2000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83" t="s">
        <v>299</v>
      </c>
      <c r="B22" s="44" t="s">
        <v>70</v>
      </c>
      <c r="C22" s="35" t="s">
        <v>71</v>
      </c>
      <c r="D22" s="32" t="s">
        <v>69</v>
      </c>
      <c r="E22" s="33" t="s">
        <v>68</v>
      </c>
      <c r="F22" s="43">
        <v>44104</v>
      </c>
      <c r="G22" s="84">
        <v>5000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83" t="s">
        <v>300</v>
      </c>
      <c r="B23" s="44" t="s">
        <v>70</v>
      </c>
      <c r="C23" s="35" t="s">
        <v>71</v>
      </c>
      <c r="D23" s="32" t="s">
        <v>69</v>
      </c>
      <c r="E23" s="33" t="s">
        <v>68</v>
      </c>
      <c r="F23" s="43">
        <v>44104</v>
      </c>
      <c r="G23" s="84">
        <v>3000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83" t="s">
        <v>301</v>
      </c>
      <c r="B24" s="44" t="s">
        <v>70</v>
      </c>
      <c r="C24" s="35" t="s">
        <v>71</v>
      </c>
      <c r="D24" s="32" t="s">
        <v>69</v>
      </c>
      <c r="E24" s="33" t="s">
        <v>68</v>
      </c>
      <c r="F24" s="43">
        <v>44104</v>
      </c>
      <c r="G24" s="84">
        <v>5000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83" t="s">
        <v>302</v>
      </c>
      <c r="B25" s="44" t="s">
        <v>70</v>
      </c>
      <c r="C25" s="35" t="s">
        <v>71</v>
      </c>
      <c r="D25" s="32" t="s">
        <v>69</v>
      </c>
      <c r="E25" s="33" t="s">
        <v>68</v>
      </c>
      <c r="F25" s="43">
        <v>44104</v>
      </c>
      <c r="G25" s="84">
        <v>10000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83" t="s">
        <v>303</v>
      </c>
      <c r="B26" s="44" t="s">
        <v>70</v>
      </c>
      <c r="C26" s="35" t="s">
        <v>71</v>
      </c>
      <c r="D26" s="32" t="s">
        <v>69</v>
      </c>
      <c r="E26" s="33" t="s">
        <v>68</v>
      </c>
      <c r="F26" s="43">
        <v>44104</v>
      </c>
      <c r="G26" s="84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83" t="s">
        <v>304</v>
      </c>
      <c r="B27" s="44" t="s">
        <v>70</v>
      </c>
      <c r="C27" s="35" t="s">
        <v>71</v>
      </c>
      <c r="D27" s="32" t="s">
        <v>69</v>
      </c>
      <c r="E27" s="33" t="s">
        <v>68</v>
      </c>
      <c r="F27" s="43">
        <v>44104</v>
      </c>
      <c r="G27" s="84">
        <v>10000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83" t="s">
        <v>305</v>
      </c>
      <c r="B28" s="44" t="s">
        <v>70</v>
      </c>
      <c r="C28" s="35" t="s">
        <v>71</v>
      </c>
      <c r="D28" s="32" t="s">
        <v>69</v>
      </c>
      <c r="E28" s="33" t="s">
        <v>68</v>
      </c>
      <c r="F28" s="43">
        <v>44104</v>
      </c>
      <c r="G28" s="84">
        <v>10000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83" t="s">
        <v>306</v>
      </c>
      <c r="B29" s="44" t="s">
        <v>70</v>
      </c>
      <c r="C29" s="35" t="s">
        <v>71</v>
      </c>
      <c r="D29" s="32" t="s">
        <v>69</v>
      </c>
      <c r="E29" s="33" t="s">
        <v>68</v>
      </c>
      <c r="F29" s="43">
        <v>44104</v>
      </c>
      <c r="G29" s="84">
        <v>3000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83" t="s">
        <v>307</v>
      </c>
      <c r="B30" s="44" t="s">
        <v>70</v>
      </c>
      <c r="C30" s="35" t="s">
        <v>71</v>
      </c>
      <c r="D30" s="32" t="s">
        <v>69</v>
      </c>
      <c r="E30" s="33" t="s">
        <v>68</v>
      </c>
      <c r="F30" s="43">
        <v>44104</v>
      </c>
      <c r="G30" s="84">
        <v>3000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83" t="s">
        <v>308</v>
      </c>
      <c r="B31" s="44" t="s">
        <v>70</v>
      </c>
      <c r="C31" s="35" t="s">
        <v>71</v>
      </c>
      <c r="D31" s="32" t="s">
        <v>69</v>
      </c>
      <c r="E31" s="33" t="s">
        <v>68</v>
      </c>
      <c r="F31" s="43">
        <v>44104</v>
      </c>
      <c r="G31" s="84">
        <v>6000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83" t="s">
        <v>309</v>
      </c>
      <c r="B32" s="44" t="s">
        <v>70</v>
      </c>
      <c r="C32" s="35" t="s">
        <v>71</v>
      </c>
      <c r="D32" s="32" t="s">
        <v>69</v>
      </c>
      <c r="E32" s="33" t="s">
        <v>68</v>
      </c>
      <c r="F32" s="43">
        <v>44104</v>
      </c>
      <c r="G32" s="84">
        <v>4000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83" t="s">
        <v>310</v>
      </c>
      <c r="B33" s="44" t="s">
        <v>70</v>
      </c>
      <c r="C33" s="35" t="s">
        <v>71</v>
      </c>
      <c r="D33" s="32" t="s">
        <v>69</v>
      </c>
      <c r="E33" s="33" t="s">
        <v>68</v>
      </c>
      <c r="F33" s="43">
        <v>44104</v>
      </c>
      <c r="G33" s="84">
        <v>4000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83" t="s">
        <v>311</v>
      </c>
      <c r="B34" s="44" t="s">
        <v>70</v>
      </c>
      <c r="C34" s="35" t="s">
        <v>71</v>
      </c>
      <c r="D34" s="32" t="s">
        <v>69</v>
      </c>
      <c r="E34" s="33" t="s">
        <v>68</v>
      </c>
      <c r="F34" s="43">
        <v>44104</v>
      </c>
      <c r="G34" s="84">
        <v>5000</v>
      </c>
      <c r="H34" s="34" t="s">
        <v>19</v>
      </c>
      <c r="I34" s="34" t="s">
        <v>77</v>
      </c>
      <c r="J34" s="35" t="s">
        <v>71</v>
      </c>
      <c r="K34" s="20"/>
    </row>
    <row r="35" spans="1:11" ht="18.75" x14ac:dyDescent="0.3">
      <c r="A35" s="83" t="s">
        <v>312</v>
      </c>
      <c r="B35" s="44" t="s">
        <v>70</v>
      </c>
      <c r="C35" s="35" t="s">
        <v>71</v>
      </c>
      <c r="D35" s="32" t="s">
        <v>69</v>
      </c>
      <c r="E35" s="33" t="s">
        <v>68</v>
      </c>
      <c r="F35" s="43">
        <v>44104</v>
      </c>
      <c r="G35" s="84">
        <v>3000</v>
      </c>
      <c r="H35" s="34" t="s">
        <v>19</v>
      </c>
      <c r="I35" s="34" t="s">
        <v>77</v>
      </c>
      <c r="J35" s="35" t="s">
        <v>71</v>
      </c>
      <c r="K35" s="20"/>
    </row>
    <row r="36" spans="1:11" ht="18.75" x14ac:dyDescent="0.3">
      <c r="A36" s="83" t="s">
        <v>313</v>
      </c>
      <c r="B36" s="44" t="s">
        <v>70</v>
      </c>
      <c r="C36" s="35" t="s">
        <v>71</v>
      </c>
      <c r="D36" s="32" t="s">
        <v>69</v>
      </c>
      <c r="E36" s="33" t="s">
        <v>68</v>
      </c>
      <c r="F36" s="43">
        <v>44104</v>
      </c>
      <c r="G36" s="84">
        <v>2000</v>
      </c>
      <c r="H36" s="34" t="s">
        <v>19</v>
      </c>
      <c r="I36" s="34" t="s">
        <v>77</v>
      </c>
      <c r="J36" s="35" t="s">
        <v>71</v>
      </c>
      <c r="K36" s="20"/>
    </row>
    <row r="37" spans="1:11" ht="18.75" x14ac:dyDescent="0.3">
      <c r="A37" s="83" t="s">
        <v>314</v>
      </c>
      <c r="B37" s="44" t="s">
        <v>70</v>
      </c>
      <c r="C37" s="35" t="s">
        <v>71</v>
      </c>
      <c r="D37" s="32" t="s">
        <v>69</v>
      </c>
      <c r="E37" s="33" t="s">
        <v>68</v>
      </c>
      <c r="F37" s="43">
        <v>44104</v>
      </c>
      <c r="G37" s="84">
        <v>2000</v>
      </c>
      <c r="H37" s="34" t="s">
        <v>19</v>
      </c>
      <c r="I37" s="34" t="s">
        <v>77</v>
      </c>
      <c r="J37" s="35" t="s">
        <v>71</v>
      </c>
      <c r="K37" s="20"/>
    </row>
    <row r="38" spans="1:11" ht="18.75" x14ac:dyDescent="0.3">
      <c r="A38" s="83" t="s">
        <v>315</v>
      </c>
      <c r="B38" s="44" t="s">
        <v>70</v>
      </c>
      <c r="C38" s="35" t="s">
        <v>71</v>
      </c>
      <c r="D38" s="32" t="s">
        <v>69</v>
      </c>
      <c r="E38" s="33" t="s">
        <v>68</v>
      </c>
      <c r="F38" s="43">
        <v>44104</v>
      </c>
      <c r="G38" s="84">
        <v>3000</v>
      </c>
      <c r="H38" s="34" t="s">
        <v>19</v>
      </c>
      <c r="I38" s="34" t="s">
        <v>77</v>
      </c>
      <c r="J38" s="35" t="s">
        <v>71</v>
      </c>
      <c r="K38" s="20"/>
    </row>
    <row r="39" spans="1:11" ht="18.75" x14ac:dyDescent="0.3">
      <c r="A39" s="83" t="s">
        <v>316</v>
      </c>
      <c r="B39" s="44" t="s">
        <v>70</v>
      </c>
      <c r="C39" s="35" t="s">
        <v>71</v>
      </c>
      <c r="D39" s="32" t="s">
        <v>69</v>
      </c>
      <c r="E39" s="33" t="s">
        <v>68</v>
      </c>
      <c r="F39" s="43">
        <v>44104</v>
      </c>
      <c r="G39" s="84">
        <v>5000</v>
      </c>
      <c r="H39" s="34" t="s">
        <v>19</v>
      </c>
      <c r="I39" s="34" t="s">
        <v>77</v>
      </c>
      <c r="J39" s="35" t="s">
        <v>71</v>
      </c>
      <c r="K39" s="20"/>
    </row>
    <row r="40" spans="1:11" ht="18.75" x14ac:dyDescent="0.3">
      <c r="A40" s="83" t="s">
        <v>317</v>
      </c>
      <c r="B40" s="44" t="s">
        <v>70</v>
      </c>
      <c r="C40" s="35" t="s">
        <v>71</v>
      </c>
      <c r="D40" s="32" t="s">
        <v>69</v>
      </c>
      <c r="E40" s="33" t="s">
        <v>68</v>
      </c>
      <c r="F40" s="43">
        <v>44104</v>
      </c>
      <c r="G40" s="84">
        <v>7000</v>
      </c>
      <c r="H40" s="34" t="s">
        <v>19</v>
      </c>
      <c r="I40" s="34" t="s">
        <v>77</v>
      </c>
      <c r="J40" s="35" t="s">
        <v>71</v>
      </c>
      <c r="K40" s="20"/>
    </row>
    <row r="41" spans="1:11" ht="18.75" x14ac:dyDescent="0.3">
      <c r="A41" s="83" t="s">
        <v>318</v>
      </c>
      <c r="B41" s="44" t="s">
        <v>70</v>
      </c>
      <c r="C41" s="35" t="s">
        <v>71</v>
      </c>
      <c r="D41" s="32" t="s">
        <v>69</v>
      </c>
      <c r="E41" s="33" t="s">
        <v>68</v>
      </c>
      <c r="F41" s="43">
        <v>44104</v>
      </c>
      <c r="G41" s="84">
        <v>10000</v>
      </c>
      <c r="H41" s="34" t="s">
        <v>19</v>
      </c>
      <c r="I41" s="34" t="s">
        <v>77</v>
      </c>
      <c r="J41" s="35" t="s">
        <v>71</v>
      </c>
      <c r="K41" s="20"/>
    </row>
    <row r="42" spans="1:11" ht="18.75" x14ac:dyDescent="0.3">
      <c r="A42" s="83" t="s">
        <v>319</v>
      </c>
      <c r="B42" s="44" t="s">
        <v>70</v>
      </c>
      <c r="C42" s="35" t="s">
        <v>71</v>
      </c>
      <c r="D42" s="32" t="s">
        <v>69</v>
      </c>
      <c r="E42" s="33" t="s">
        <v>68</v>
      </c>
      <c r="F42" s="43">
        <v>44104</v>
      </c>
      <c r="G42" s="84">
        <v>5000</v>
      </c>
      <c r="H42" s="34" t="s">
        <v>19</v>
      </c>
      <c r="I42" s="34" t="s">
        <v>77</v>
      </c>
      <c r="J42" s="35" t="s">
        <v>71</v>
      </c>
      <c r="K42" s="20"/>
    </row>
    <row r="43" spans="1:11" ht="18.75" x14ac:dyDescent="0.3">
      <c r="A43" s="83" t="s">
        <v>320</v>
      </c>
      <c r="B43" s="44" t="s">
        <v>70</v>
      </c>
      <c r="C43" s="35" t="s">
        <v>71</v>
      </c>
      <c r="D43" s="32" t="s">
        <v>69</v>
      </c>
      <c r="E43" s="33" t="s">
        <v>68</v>
      </c>
      <c r="F43" s="43">
        <v>44104</v>
      </c>
      <c r="G43" s="84">
        <v>2000</v>
      </c>
      <c r="H43" s="34" t="s">
        <v>19</v>
      </c>
      <c r="I43" s="34" t="s">
        <v>77</v>
      </c>
      <c r="J43" s="35" t="s">
        <v>71</v>
      </c>
      <c r="K43" s="20"/>
    </row>
    <row r="44" spans="1:11" ht="18.75" x14ac:dyDescent="0.3">
      <c r="A44" s="83" t="s">
        <v>321</v>
      </c>
      <c r="B44" s="44" t="s">
        <v>70</v>
      </c>
      <c r="C44" s="35" t="s">
        <v>71</v>
      </c>
      <c r="D44" s="32" t="s">
        <v>69</v>
      </c>
      <c r="E44" s="33" t="s">
        <v>68</v>
      </c>
      <c r="F44" s="43">
        <v>44104</v>
      </c>
      <c r="G44" s="84">
        <v>2000</v>
      </c>
      <c r="H44" s="34" t="s">
        <v>19</v>
      </c>
      <c r="I44" s="34" t="s">
        <v>77</v>
      </c>
      <c r="J44" s="35" t="s">
        <v>71</v>
      </c>
      <c r="K44" s="20"/>
    </row>
    <row r="45" spans="1:11" ht="18.75" x14ac:dyDescent="0.3">
      <c r="A45" s="83" t="s">
        <v>322</v>
      </c>
      <c r="B45" s="44" t="s">
        <v>70</v>
      </c>
      <c r="C45" s="35" t="s">
        <v>71</v>
      </c>
      <c r="D45" s="32" t="s">
        <v>69</v>
      </c>
      <c r="E45" s="33" t="s">
        <v>68</v>
      </c>
      <c r="F45" s="43">
        <v>44104</v>
      </c>
      <c r="G45" s="84">
        <v>4000</v>
      </c>
      <c r="H45" s="34" t="s">
        <v>19</v>
      </c>
      <c r="I45" s="34" t="s">
        <v>77</v>
      </c>
      <c r="J45" s="35" t="s">
        <v>71</v>
      </c>
      <c r="K45" s="20"/>
    </row>
    <row r="46" spans="1:11" ht="18.75" x14ac:dyDescent="0.3">
      <c r="A46" s="35" t="s">
        <v>278</v>
      </c>
      <c r="B46" s="44" t="s">
        <v>70</v>
      </c>
      <c r="C46" s="35" t="s">
        <v>266</v>
      </c>
      <c r="D46" s="32" t="s">
        <v>69</v>
      </c>
      <c r="E46" s="33" t="s">
        <v>68</v>
      </c>
      <c r="F46" s="43">
        <v>44083</v>
      </c>
      <c r="G46" s="42">
        <v>1500</v>
      </c>
      <c r="H46" s="34" t="s">
        <v>19</v>
      </c>
      <c r="I46" s="34" t="s">
        <v>77</v>
      </c>
      <c r="J46" s="35" t="s">
        <v>71</v>
      </c>
      <c r="K46" s="20"/>
    </row>
    <row r="47" spans="1:11" ht="18.75" x14ac:dyDescent="0.3">
      <c r="A47" s="35" t="s">
        <v>280</v>
      </c>
      <c r="B47" s="44" t="s">
        <v>70</v>
      </c>
      <c r="C47" s="35" t="s">
        <v>266</v>
      </c>
      <c r="D47" s="32" t="s">
        <v>69</v>
      </c>
      <c r="E47" s="33" t="s">
        <v>68</v>
      </c>
      <c r="F47" s="43">
        <v>44089</v>
      </c>
      <c r="G47" s="42">
        <v>1350</v>
      </c>
      <c r="H47" s="34" t="s">
        <v>19</v>
      </c>
      <c r="I47" s="34" t="s">
        <v>77</v>
      </c>
      <c r="J47" s="35" t="s">
        <v>71</v>
      </c>
      <c r="K47" s="20"/>
    </row>
    <row r="48" spans="1:11" ht="18.75" x14ac:dyDescent="0.3">
      <c r="A48" s="35" t="s">
        <v>231</v>
      </c>
      <c r="B48" s="44" t="s">
        <v>70</v>
      </c>
      <c r="C48" s="35" t="s">
        <v>266</v>
      </c>
      <c r="D48" s="32" t="s">
        <v>69</v>
      </c>
      <c r="E48" s="33" t="s">
        <v>68</v>
      </c>
      <c r="F48" s="43">
        <v>44085</v>
      </c>
      <c r="G48" s="42">
        <v>26962.5</v>
      </c>
      <c r="H48" s="34" t="s">
        <v>19</v>
      </c>
      <c r="I48" s="34" t="s">
        <v>77</v>
      </c>
      <c r="J48" s="35" t="s">
        <v>71</v>
      </c>
      <c r="K48" s="20"/>
    </row>
    <row r="49" spans="1:11" ht="18.75" x14ac:dyDescent="0.3">
      <c r="A49" s="35" t="s">
        <v>282</v>
      </c>
      <c r="B49" s="44" t="s">
        <v>70</v>
      </c>
      <c r="C49" s="35" t="s">
        <v>266</v>
      </c>
      <c r="D49" s="32" t="s">
        <v>69</v>
      </c>
      <c r="E49" s="33" t="s">
        <v>68</v>
      </c>
      <c r="F49" s="43">
        <v>44092</v>
      </c>
      <c r="G49" s="42">
        <v>4000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35" t="s">
        <v>288</v>
      </c>
      <c r="B50" s="44" t="s">
        <v>70</v>
      </c>
      <c r="C50" s="35" t="s">
        <v>266</v>
      </c>
      <c r="D50" s="32" t="s">
        <v>69</v>
      </c>
      <c r="E50" s="33" t="s">
        <v>68</v>
      </c>
      <c r="F50" s="43">
        <v>44104</v>
      </c>
      <c r="G50" s="42">
        <v>4500</v>
      </c>
      <c r="H50" s="34" t="s">
        <v>19</v>
      </c>
      <c r="I50" s="34" t="s">
        <v>77</v>
      </c>
      <c r="J50" s="35" t="s">
        <v>71</v>
      </c>
      <c r="K50" s="20"/>
    </row>
    <row r="51" spans="1:11" ht="18.75" x14ac:dyDescent="0.3">
      <c r="A51" s="35" t="s">
        <v>273</v>
      </c>
      <c r="B51" s="44" t="s">
        <v>70</v>
      </c>
      <c r="C51" s="35" t="s">
        <v>261</v>
      </c>
      <c r="D51" s="32" t="s">
        <v>69</v>
      </c>
      <c r="E51" s="33" t="s">
        <v>68</v>
      </c>
      <c r="F51" s="43">
        <v>44078</v>
      </c>
      <c r="G51" s="42">
        <v>2500</v>
      </c>
      <c r="H51" s="34" t="s">
        <v>19</v>
      </c>
      <c r="I51" s="34" t="s">
        <v>77</v>
      </c>
      <c r="J51" s="35" t="s">
        <v>71</v>
      </c>
      <c r="K51" s="20"/>
    </row>
    <row r="52" spans="1:11" ht="18.75" x14ac:dyDescent="0.3">
      <c r="A52" s="35" t="s">
        <v>274</v>
      </c>
      <c r="B52" s="44" t="s">
        <v>70</v>
      </c>
      <c r="C52" s="35" t="s">
        <v>261</v>
      </c>
      <c r="D52" s="32" t="s">
        <v>69</v>
      </c>
      <c r="E52" s="33" t="s">
        <v>68</v>
      </c>
      <c r="F52" s="43">
        <v>44078</v>
      </c>
      <c r="G52" s="42">
        <v>3000</v>
      </c>
      <c r="H52" s="34" t="s">
        <v>19</v>
      </c>
      <c r="I52" s="34" t="s">
        <v>77</v>
      </c>
      <c r="J52" s="35" t="s">
        <v>71</v>
      </c>
      <c r="K52" s="20"/>
    </row>
    <row r="53" spans="1:11" ht="18.75" x14ac:dyDescent="0.3">
      <c r="A53" s="35" t="s">
        <v>275</v>
      </c>
      <c r="B53" s="44" t="s">
        <v>70</v>
      </c>
      <c r="C53" s="35" t="s">
        <v>261</v>
      </c>
      <c r="D53" s="32" t="s">
        <v>69</v>
      </c>
      <c r="E53" s="33" t="s">
        <v>68</v>
      </c>
      <c r="F53" s="43">
        <v>44078</v>
      </c>
      <c r="G53" s="42">
        <v>3000</v>
      </c>
      <c r="H53" s="34" t="s">
        <v>19</v>
      </c>
      <c r="I53" s="34" t="s">
        <v>77</v>
      </c>
      <c r="J53" s="35" t="s">
        <v>71</v>
      </c>
      <c r="K53" s="20"/>
    </row>
    <row r="54" spans="1:11" ht="18.75" x14ac:dyDescent="0.3">
      <c r="A54" s="35" t="s">
        <v>276</v>
      </c>
      <c r="B54" s="44" t="s">
        <v>70</v>
      </c>
      <c r="C54" s="35" t="s">
        <v>261</v>
      </c>
      <c r="D54" s="32" t="s">
        <v>69</v>
      </c>
      <c r="E54" s="33" t="s">
        <v>68</v>
      </c>
      <c r="F54" s="43">
        <v>44078</v>
      </c>
      <c r="G54" s="42">
        <v>3000</v>
      </c>
      <c r="H54" s="34" t="s">
        <v>19</v>
      </c>
      <c r="I54" s="34" t="s">
        <v>77</v>
      </c>
      <c r="J54" s="35" t="s">
        <v>71</v>
      </c>
      <c r="K54" s="20"/>
    </row>
    <row r="55" spans="1:11" ht="18.75" x14ac:dyDescent="0.3">
      <c r="A55" s="35" t="s">
        <v>277</v>
      </c>
      <c r="B55" s="44" t="s">
        <v>70</v>
      </c>
      <c r="C55" s="35" t="s">
        <v>261</v>
      </c>
      <c r="D55" s="32" t="s">
        <v>69</v>
      </c>
      <c r="E55" s="33" t="s">
        <v>68</v>
      </c>
      <c r="F55" s="43">
        <v>44078</v>
      </c>
      <c r="G55" s="42">
        <v>5000</v>
      </c>
      <c r="H55" s="34" t="s">
        <v>19</v>
      </c>
      <c r="I55" s="34" t="s">
        <v>77</v>
      </c>
      <c r="J55" s="35" t="s">
        <v>71</v>
      </c>
      <c r="K55" s="20"/>
    </row>
    <row r="56" spans="1:11" ht="18.75" x14ac:dyDescent="0.3">
      <c r="A56" s="35" t="s">
        <v>279</v>
      </c>
      <c r="B56" s="44" t="s">
        <v>70</v>
      </c>
      <c r="C56" s="35" t="s">
        <v>261</v>
      </c>
      <c r="D56" s="32" t="s">
        <v>69</v>
      </c>
      <c r="E56" s="33" t="s">
        <v>68</v>
      </c>
      <c r="F56" s="43">
        <v>44089</v>
      </c>
      <c r="G56" s="42">
        <v>5000</v>
      </c>
      <c r="H56" s="34" t="s">
        <v>19</v>
      </c>
      <c r="I56" s="34" t="s">
        <v>77</v>
      </c>
      <c r="J56" s="35" t="s">
        <v>71</v>
      </c>
      <c r="K56" s="20"/>
    </row>
    <row r="57" spans="1:11" ht="18.75" x14ac:dyDescent="0.3">
      <c r="A57" s="35" t="s">
        <v>179</v>
      </c>
      <c r="B57" s="44" t="s">
        <v>70</v>
      </c>
      <c r="C57" s="35" t="s">
        <v>261</v>
      </c>
      <c r="D57" s="32" t="s">
        <v>69</v>
      </c>
      <c r="E57" s="33" t="s">
        <v>68</v>
      </c>
      <c r="F57" s="43">
        <v>44089</v>
      </c>
      <c r="G57" s="42">
        <v>20000</v>
      </c>
      <c r="H57" s="34" t="s">
        <v>19</v>
      </c>
      <c r="I57" s="34" t="s">
        <v>77</v>
      </c>
      <c r="J57" s="35" t="s">
        <v>71</v>
      </c>
      <c r="K57" s="20"/>
    </row>
    <row r="58" spans="1:11" ht="18.75" x14ac:dyDescent="0.3">
      <c r="A58" s="35" t="s">
        <v>281</v>
      </c>
      <c r="B58" s="44" t="s">
        <v>70</v>
      </c>
      <c r="C58" s="35" t="s">
        <v>261</v>
      </c>
      <c r="D58" s="32" t="s">
        <v>69</v>
      </c>
      <c r="E58" s="33" t="s">
        <v>68</v>
      </c>
      <c r="F58" s="43">
        <v>44092</v>
      </c>
      <c r="G58" s="42">
        <v>10000</v>
      </c>
      <c r="H58" s="34" t="s">
        <v>19</v>
      </c>
      <c r="I58" s="34" t="s">
        <v>77</v>
      </c>
      <c r="J58" s="35" t="s">
        <v>71</v>
      </c>
      <c r="K58" s="20"/>
    </row>
    <row r="59" spans="1:11" ht="18.75" x14ac:dyDescent="0.3">
      <c r="A59" s="35" t="s">
        <v>285</v>
      </c>
      <c r="B59" s="44" t="s">
        <v>70</v>
      </c>
      <c r="C59" s="35" t="s">
        <v>261</v>
      </c>
      <c r="D59" s="32" t="s">
        <v>69</v>
      </c>
      <c r="E59" s="33" t="s">
        <v>68</v>
      </c>
      <c r="F59" s="43">
        <v>44103</v>
      </c>
      <c r="G59" s="42">
        <v>8000</v>
      </c>
      <c r="H59" s="34" t="s">
        <v>19</v>
      </c>
      <c r="I59" s="34" t="s">
        <v>77</v>
      </c>
      <c r="J59" s="35" t="s">
        <v>71</v>
      </c>
      <c r="K59" s="20"/>
    </row>
    <row r="60" spans="1:11" ht="18.75" x14ac:dyDescent="0.3">
      <c r="A60" s="35" t="s">
        <v>286</v>
      </c>
      <c r="B60" s="44" t="s">
        <v>70</v>
      </c>
      <c r="C60" s="35" t="s">
        <v>261</v>
      </c>
      <c r="D60" s="32" t="s">
        <v>69</v>
      </c>
      <c r="E60" s="33" t="s">
        <v>68</v>
      </c>
      <c r="F60" s="43">
        <v>44103</v>
      </c>
      <c r="G60" s="42">
        <v>8750</v>
      </c>
      <c r="H60" s="34" t="s">
        <v>19</v>
      </c>
      <c r="I60" s="34" t="s">
        <v>77</v>
      </c>
      <c r="J60" s="35" t="s">
        <v>71</v>
      </c>
      <c r="K60" s="20"/>
    </row>
    <row r="61" spans="1:11" ht="18.75" x14ac:dyDescent="0.3">
      <c r="A61" s="64" t="s">
        <v>126</v>
      </c>
      <c r="B61" s="44"/>
      <c r="C61" s="24"/>
      <c r="D61" s="32"/>
      <c r="E61" s="33"/>
      <c r="F61" s="43"/>
      <c r="G61" s="55">
        <f>SUM(G9:G60)</f>
        <v>298062.5</v>
      </c>
      <c r="H61" s="34"/>
      <c r="I61" s="34"/>
      <c r="J61" s="35"/>
      <c r="K61" s="20"/>
    </row>
    <row r="62" spans="1:11" ht="18.75" x14ac:dyDescent="0.3">
      <c r="A62" s="47"/>
      <c r="B62" s="48"/>
      <c r="C62" s="49"/>
      <c r="D62" s="50"/>
      <c r="E62" s="51"/>
      <c r="F62" s="52"/>
      <c r="G62" s="62"/>
      <c r="H62" s="54"/>
      <c r="I62" s="54"/>
      <c r="J62" s="47"/>
      <c r="K62" s="20"/>
    </row>
    <row r="63" spans="1:11" ht="18.75" x14ac:dyDescent="0.3">
      <c r="A63" s="47"/>
      <c r="B63" s="48"/>
      <c r="C63" s="49"/>
      <c r="D63" s="50"/>
      <c r="E63" s="51"/>
      <c r="F63" s="52"/>
      <c r="G63" s="53"/>
      <c r="H63" s="54"/>
      <c r="I63" s="54"/>
      <c r="J63" s="47"/>
      <c r="K63" s="20"/>
    </row>
    <row r="64" spans="1:11" ht="18.75" x14ac:dyDescent="0.3">
      <c r="A64" s="47"/>
      <c r="B64" s="48"/>
      <c r="C64" s="49"/>
      <c r="D64" s="50"/>
      <c r="E64" s="51"/>
      <c r="F64" s="52"/>
      <c r="G64" s="53"/>
      <c r="H64" s="54"/>
      <c r="I64" s="54"/>
      <c r="J64" s="47"/>
      <c r="K64" s="20"/>
    </row>
    <row r="65" spans="1:9" ht="18.75" x14ac:dyDescent="0.3">
      <c r="A65" s="20"/>
      <c r="B65" s="20" t="s">
        <v>233</v>
      </c>
      <c r="C65" s="20"/>
      <c r="D65" s="20"/>
      <c r="E65" s="20"/>
      <c r="F65" s="20"/>
      <c r="G65" s="20"/>
      <c r="H65" s="20" t="s">
        <v>51</v>
      </c>
      <c r="I65" s="20"/>
    </row>
    <row r="66" spans="1:9" ht="18.75" x14ac:dyDescent="0.3">
      <c r="A66" s="20"/>
      <c r="B66" s="20" t="s">
        <v>81</v>
      </c>
      <c r="C66" s="20"/>
      <c r="D66" s="20"/>
      <c r="E66" s="20"/>
      <c r="F66" s="20"/>
      <c r="G66" s="20"/>
      <c r="H66" s="20" t="s">
        <v>44</v>
      </c>
      <c r="I66" s="20"/>
    </row>
    <row r="67" spans="1:9" ht="18.75" x14ac:dyDescent="0.3">
      <c r="A67" s="20"/>
      <c r="B67" s="20" t="s">
        <v>45</v>
      </c>
      <c r="C67" s="20"/>
      <c r="D67" s="20"/>
      <c r="E67" s="20"/>
      <c r="F67" s="20"/>
      <c r="G67" s="20"/>
      <c r="H67" s="20" t="s">
        <v>76</v>
      </c>
      <c r="I67" s="20"/>
    </row>
    <row r="68" spans="1:9" ht="18.75" x14ac:dyDescent="0.3">
      <c r="A68" s="20"/>
      <c r="B68" s="20" t="s">
        <v>46</v>
      </c>
      <c r="C68" s="20"/>
      <c r="D68" s="20"/>
      <c r="E68" s="20"/>
      <c r="F68" s="20"/>
      <c r="G68" s="20"/>
      <c r="H68" s="20" t="s">
        <v>75</v>
      </c>
      <c r="I68" s="20"/>
    </row>
    <row r="72" spans="1:9" x14ac:dyDescent="0.25">
      <c r="A72" s="45"/>
      <c r="C72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7" zoomScaleNormal="100" workbookViewId="0">
      <selection activeCell="D24" sqref="D24"/>
    </sheetView>
  </sheetViews>
  <sheetFormatPr baseColWidth="10" defaultColWidth="9.140625" defaultRowHeight="15" x14ac:dyDescent="0.25"/>
  <cols>
    <col min="1" max="1" width="21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55"/>
      <c r="B4" s="155"/>
      <c r="C4" s="155"/>
      <c r="D4" s="155" t="s">
        <v>788</v>
      </c>
      <c r="E4" s="155"/>
      <c r="F4" s="155"/>
      <c r="G4" s="155"/>
      <c r="H4" s="155"/>
      <c r="I4" s="155"/>
      <c r="J4" s="155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34.5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29.25" customHeight="1" x14ac:dyDescent="0.3">
      <c r="A8" s="158" t="s">
        <v>742</v>
      </c>
      <c r="B8" s="159" t="s">
        <v>70</v>
      </c>
      <c r="C8" s="160" t="s">
        <v>71</v>
      </c>
      <c r="D8" s="161" t="s">
        <v>69</v>
      </c>
      <c r="E8" s="162" t="s">
        <v>68</v>
      </c>
      <c r="F8" s="163">
        <v>44721</v>
      </c>
      <c r="G8" s="164">
        <v>5000</v>
      </c>
      <c r="H8" s="165" t="s">
        <v>19</v>
      </c>
      <c r="I8" s="166" t="s">
        <v>663</v>
      </c>
      <c r="J8" s="170" t="s">
        <v>71</v>
      </c>
      <c r="K8" s="20"/>
    </row>
    <row r="9" spans="1:11" s="132" customFormat="1" ht="29.25" customHeight="1" x14ac:dyDescent="0.3">
      <c r="A9" s="158" t="s">
        <v>780</v>
      </c>
      <c r="B9" s="159" t="s">
        <v>70</v>
      </c>
      <c r="C9" s="160" t="s">
        <v>71</v>
      </c>
      <c r="D9" s="161" t="s">
        <v>69</v>
      </c>
      <c r="E9" s="162" t="s">
        <v>68</v>
      </c>
      <c r="F9" s="163">
        <v>44721</v>
      </c>
      <c r="G9" s="164">
        <v>3000</v>
      </c>
      <c r="H9" s="165" t="s">
        <v>19</v>
      </c>
      <c r="I9" s="166" t="s">
        <v>663</v>
      </c>
      <c r="J9" s="170" t="s">
        <v>71</v>
      </c>
      <c r="K9" s="20"/>
    </row>
    <row r="10" spans="1:11" s="132" customFormat="1" ht="29.25" customHeight="1" x14ac:dyDescent="0.3">
      <c r="A10" s="158" t="s">
        <v>783</v>
      </c>
      <c r="B10" s="159" t="s">
        <v>70</v>
      </c>
      <c r="C10" s="160" t="s">
        <v>71</v>
      </c>
      <c r="D10" s="161" t="s">
        <v>69</v>
      </c>
      <c r="E10" s="162" t="s">
        <v>68</v>
      </c>
      <c r="F10" s="163">
        <v>44721</v>
      </c>
      <c r="G10" s="167">
        <v>10000</v>
      </c>
      <c r="H10" s="165" t="s">
        <v>19</v>
      </c>
      <c r="I10" s="166" t="s">
        <v>663</v>
      </c>
      <c r="J10" s="170" t="s">
        <v>71</v>
      </c>
      <c r="K10" s="20"/>
    </row>
    <row r="11" spans="1:11" s="132" customFormat="1" ht="29.25" customHeight="1" x14ac:dyDescent="0.3">
      <c r="A11" s="158" t="s">
        <v>784</v>
      </c>
      <c r="B11" s="159" t="s">
        <v>70</v>
      </c>
      <c r="C11" s="160" t="s">
        <v>71</v>
      </c>
      <c r="D11" s="161" t="s">
        <v>69</v>
      </c>
      <c r="E11" s="162" t="s">
        <v>68</v>
      </c>
      <c r="F11" s="163" t="s">
        <v>785</v>
      </c>
      <c r="G11" s="167">
        <v>2500</v>
      </c>
      <c r="H11" s="165" t="s">
        <v>19</v>
      </c>
      <c r="I11" s="166" t="s">
        <v>663</v>
      </c>
      <c r="J11" s="170" t="s">
        <v>71</v>
      </c>
      <c r="K11" s="20"/>
    </row>
    <row r="12" spans="1:11" s="132" customFormat="1" ht="29.25" customHeight="1" x14ac:dyDescent="0.3">
      <c r="A12" s="158" t="s">
        <v>391</v>
      </c>
      <c r="B12" s="159" t="s">
        <v>70</v>
      </c>
      <c r="C12" s="160" t="s">
        <v>71</v>
      </c>
      <c r="D12" s="161" t="s">
        <v>69</v>
      </c>
      <c r="E12" s="162" t="s">
        <v>68</v>
      </c>
      <c r="F12" s="163" t="s">
        <v>785</v>
      </c>
      <c r="G12" s="167">
        <v>1700</v>
      </c>
      <c r="H12" s="165" t="s">
        <v>19</v>
      </c>
      <c r="I12" s="166" t="s">
        <v>663</v>
      </c>
      <c r="J12" s="170" t="s">
        <v>71</v>
      </c>
      <c r="K12" s="20"/>
    </row>
    <row r="13" spans="1:11" s="132" customFormat="1" ht="29.25" customHeight="1" x14ac:dyDescent="0.3">
      <c r="A13" s="158" t="s">
        <v>339</v>
      </c>
      <c r="B13" s="159" t="s">
        <v>70</v>
      </c>
      <c r="C13" s="160" t="s">
        <v>71</v>
      </c>
      <c r="D13" s="161" t="s">
        <v>69</v>
      </c>
      <c r="E13" s="162" t="s">
        <v>68</v>
      </c>
      <c r="F13" s="163" t="s">
        <v>785</v>
      </c>
      <c r="G13" s="167">
        <v>2500</v>
      </c>
      <c r="H13" s="165" t="s">
        <v>19</v>
      </c>
      <c r="I13" s="166" t="s">
        <v>663</v>
      </c>
      <c r="J13" s="170" t="s">
        <v>71</v>
      </c>
      <c r="K13" s="20"/>
    </row>
    <row r="14" spans="1:11" s="132" customFormat="1" ht="29.25" customHeight="1" x14ac:dyDescent="0.3">
      <c r="A14" s="158" t="s">
        <v>786</v>
      </c>
      <c r="B14" s="159" t="s">
        <v>70</v>
      </c>
      <c r="C14" s="160" t="s">
        <v>71</v>
      </c>
      <c r="D14" s="161" t="s">
        <v>69</v>
      </c>
      <c r="E14" s="162" t="s">
        <v>68</v>
      </c>
      <c r="F14" s="163" t="s">
        <v>785</v>
      </c>
      <c r="G14" s="167">
        <v>2200</v>
      </c>
      <c r="H14" s="165" t="s">
        <v>19</v>
      </c>
      <c r="I14" s="166" t="s">
        <v>663</v>
      </c>
      <c r="J14" s="170" t="s">
        <v>71</v>
      </c>
      <c r="K14" s="20"/>
    </row>
    <row r="15" spans="1:11" s="132" customFormat="1" ht="30" customHeight="1" x14ac:dyDescent="0.3">
      <c r="A15" s="158" t="s">
        <v>787</v>
      </c>
      <c r="B15" s="159" t="s">
        <v>70</v>
      </c>
      <c r="C15" s="160" t="s">
        <v>71</v>
      </c>
      <c r="D15" s="161" t="s">
        <v>69</v>
      </c>
      <c r="E15" s="162" t="s">
        <v>68</v>
      </c>
      <c r="F15" s="163" t="s">
        <v>785</v>
      </c>
      <c r="G15" s="167">
        <v>2870</v>
      </c>
      <c r="H15" s="165" t="s">
        <v>19</v>
      </c>
      <c r="I15" s="166" t="s">
        <v>663</v>
      </c>
      <c r="J15" s="170" t="s">
        <v>71</v>
      </c>
      <c r="K15" s="20"/>
    </row>
    <row r="16" spans="1:11" s="132" customFormat="1" ht="29.25" customHeight="1" x14ac:dyDescent="0.3">
      <c r="A16" s="168" t="s">
        <v>781</v>
      </c>
      <c r="B16" s="159" t="s">
        <v>70</v>
      </c>
      <c r="C16" s="160" t="s">
        <v>71</v>
      </c>
      <c r="D16" s="161" t="s">
        <v>69</v>
      </c>
      <c r="E16" s="162" t="s">
        <v>68</v>
      </c>
      <c r="F16" s="163"/>
      <c r="G16" s="169">
        <f>SUM(G8:G15)</f>
        <v>29770</v>
      </c>
      <c r="H16" s="165" t="s">
        <v>19</v>
      </c>
      <c r="I16" s="166" t="s">
        <v>663</v>
      </c>
      <c r="J16" s="170" t="s">
        <v>71</v>
      </c>
      <c r="K16" s="20"/>
    </row>
    <row r="17" spans="1:11" ht="18.75" x14ac:dyDescent="0.3">
      <c r="A17" s="47"/>
      <c r="B17" s="48"/>
      <c r="C17" s="49"/>
      <c r="D17" s="101"/>
      <c r="E17" s="51"/>
      <c r="F17" s="52"/>
      <c r="G17" s="104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47"/>
      <c r="B19" s="48"/>
      <c r="C19" s="49"/>
      <c r="D19" s="50"/>
      <c r="E19" s="51"/>
      <c r="F19" s="52"/>
      <c r="G19" s="53"/>
      <c r="H19" s="54"/>
      <c r="I19" s="54"/>
      <c r="J19" s="47"/>
      <c r="K19" s="20"/>
    </row>
    <row r="20" spans="1:11" ht="18.75" x14ac:dyDescent="0.3">
      <c r="A20" s="20"/>
      <c r="B20" s="20" t="s">
        <v>233</v>
      </c>
      <c r="C20" s="20"/>
      <c r="D20" s="20"/>
      <c r="E20" s="20" t="s">
        <v>660</v>
      </c>
      <c r="F20" s="20"/>
      <c r="G20" s="20"/>
      <c r="H20" s="20" t="s">
        <v>51</v>
      </c>
      <c r="I20" s="20"/>
    </row>
    <row r="21" spans="1:11" ht="18.75" x14ac:dyDescent="0.3">
      <c r="A21" s="20"/>
      <c r="B21" s="20" t="s">
        <v>81</v>
      </c>
      <c r="C21" s="20"/>
      <c r="D21" s="20"/>
      <c r="E21" s="20" t="s">
        <v>81</v>
      </c>
      <c r="F21" s="20"/>
      <c r="G21" s="20"/>
      <c r="H21" s="20" t="s">
        <v>44</v>
      </c>
      <c r="I21" s="20"/>
    </row>
    <row r="22" spans="1:11" ht="18.75" x14ac:dyDescent="0.3">
      <c r="A22" s="20" t="s">
        <v>726</v>
      </c>
      <c r="B22" s="134"/>
      <c r="C22" s="133" t="s">
        <v>725</v>
      </c>
      <c r="D22" s="133"/>
      <c r="E22" s="20" t="s">
        <v>662</v>
      </c>
      <c r="F22" s="20"/>
      <c r="G22" s="20"/>
      <c r="H22" s="20" t="s">
        <v>76</v>
      </c>
      <c r="I22" s="20"/>
    </row>
    <row r="23" spans="1:11" ht="18.75" x14ac:dyDescent="0.3">
      <c r="A23" s="20" t="s">
        <v>727</v>
      </c>
      <c r="B23" s="133" t="s">
        <v>728</v>
      </c>
      <c r="C23" s="133"/>
      <c r="D23" s="133"/>
      <c r="E23" s="20" t="s">
        <v>661</v>
      </c>
      <c r="F23" s="20"/>
      <c r="G23" s="20"/>
      <c r="H23" s="20" t="s">
        <v>75</v>
      </c>
      <c r="I23" s="20"/>
    </row>
    <row r="27" spans="1:11" x14ac:dyDescent="0.25">
      <c r="A27" s="45"/>
      <c r="C27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75" fitToHeight="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opLeftCell="D1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80"/>
      <c r="B5" s="80"/>
      <c r="C5" s="80"/>
      <c r="D5" s="80" t="s">
        <v>265</v>
      </c>
      <c r="E5" s="80"/>
      <c r="F5" s="80"/>
      <c r="G5" s="80"/>
      <c r="H5" s="80"/>
      <c r="I5" s="80"/>
      <c r="J5" s="80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267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44047</v>
      </c>
      <c r="G9" s="42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263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44060</v>
      </c>
      <c r="G10" s="42">
        <v>7000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132</v>
      </c>
      <c r="B11" s="44" t="s">
        <v>70</v>
      </c>
      <c r="C11" s="35" t="s">
        <v>264</v>
      </c>
      <c r="D11" s="32" t="s">
        <v>69</v>
      </c>
      <c r="E11" s="33" t="s">
        <v>68</v>
      </c>
      <c r="F11" s="43">
        <v>44056</v>
      </c>
      <c r="G11" s="42">
        <v>20000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271</v>
      </c>
      <c r="B12" s="44" t="s">
        <v>70</v>
      </c>
      <c r="C12" s="35" t="s">
        <v>264</v>
      </c>
      <c r="D12" s="32" t="s">
        <v>69</v>
      </c>
      <c r="E12" s="33" t="s">
        <v>68</v>
      </c>
      <c r="F12" s="43">
        <v>44068</v>
      </c>
      <c r="G12" s="42">
        <v>24000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270</v>
      </c>
      <c r="B13" s="44" t="s">
        <v>70</v>
      </c>
      <c r="C13" s="35" t="s">
        <v>266</v>
      </c>
      <c r="D13" s="32" t="s">
        <v>69</v>
      </c>
      <c r="E13" s="33" t="s">
        <v>68</v>
      </c>
      <c r="F13" s="43">
        <v>44048</v>
      </c>
      <c r="G13" s="42">
        <v>26962.51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269</v>
      </c>
      <c r="B14" s="44" t="s">
        <v>70</v>
      </c>
      <c r="C14" s="35" t="s">
        <v>266</v>
      </c>
      <c r="D14" s="32" t="s">
        <v>69</v>
      </c>
      <c r="E14" s="33" t="s">
        <v>68</v>
      </c>
      <c r="F14" s="43">
        <v>44057</v>
      </c>
      <c r="G14" s="42">
        <v>5600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268</v>
      </c>
      <c r="B15" s="44" t="s">
        <v>70</v>
      </c>
      <c r="C15" s="35" t="s">
        <v>261</v>
      </c>
      <c r="D15" s="32" t="s">
        <v>69</v>
      </c>
      <c r="E15" s="33" t="s">
        <v>68</v>
      </c>
      <c r="F15" s="43">
        <v>44047</v>
      </c>
      <c r="G15" s="42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/>
      <c r="B16" s="44"/>
      <c r="C16" s="35"/>
      <c r="D16" s="32"/>
      <c r="E16" s="33"/>
      <c r="F16" s="43"/>
      <c r="G16" s="42"/>
      <c r="H16" s="34"/>
      <c r="I16" s="34"/>
      <c r="J16" s="35"/>
      <c r="K16" s="20"/>
    </row>
    <row r="17" spans="1:11" ht="18.75" x14ac:dyDescent="0.3">
      <c r="A17" s="35"/>
      <c r="B17" s="44"/>
      <c r="C17" s="35"/>
      <c r="D17" s="32"/>
      <c r="E17" s="33"/>
      <c r="F17" s="43"/>
      <c r="G17" s="42"/>
      <c r="H17" s="34"/>
      <c r="I17" s="34"/>
      <c r="J17" s="35"/>
      <c r="K17" s="20"/>
    </row>
    <row r="18" spans="1:11" ht="18.75" x14ac:dyDescent="0.3">
      <c r="A18" s="35"/>
      <c r="B18" s="44"/>
      <c r="C18" s="24"/>
      <c r="D18" s="32"/>
      <c r="E18" s="33"/>
      <c r="F18" s="43"/>
      <c r="G18" s="42"/>
      <c r="H18" s="34"/>
      <c r="I18" s="34"/>
      <c r="J18" s="35"/>
      <c r="K18" s="20"/>
    </row>
    <row r="19" spans="1:11" ht="18.75" x14ac:dyDescent="0.3">
      <c r="A19" s="64" t="s">
        <v>126</v>
      </c>
      <c r="B19" s="44"/>
      <c r="C19" s="24"/>
      <c r="D19" s="32"/>
      <c r="E19" s="33"/>
      <c r="F19" s="43"/>
      <c r="G19" s="55">
        <f>SUM(G9:G17)</f>
        <v>93562.51</v>
      </c>
      <c r="H19" s="34"/>
      <c r="I19" s="34"/>
      <c r="J19" s="35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62"/>
      <c r="H20" s="54"/>
      <c r="I20" s="54"/>
      <c r="J20" s="47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53"/>
      <c r="H21" s="54"/>
      <c r="I21" s="54"/>
      <c r="J21" s="47"/>
      <c r="K21" s="20"/>
    </row>
    <row r="22" spans="1:11" ht="18.75" x14ac:dyDescent="0.3">
      <c r="A22" s="47"/>
      <c r="B22" s="48"/>
      <c r="C22" s="49"/>
      <c r="D22" s="50"/>
      <c r="E22" s="51"/>
      <c r="F22" s="52"/>
      <c r="G22" s="53"/>
      <c r="H22" s="54"/>
      <c r="I22" s="54"/>
      <c r="J22" s="47"/>
      <c r="K22" s="20"/>
    </row>
    <row r="23" spans="1:11" ht="18.75" x14ac:dyDescent="0.3">
      <c r="A23" s="20"/>
      <c r="B23" s="20" t="s">
        <v>233</v>
      </c>
      <c r="C23" s="20"/>
      <c r="D23" s="20"/>
      <c r="E23" s="20"/>
      <c r="F23" s="20"/>
      <c r="G23" s="20"/>
      <c r="H23" s="20" t="s">
        <v>51</v>
      </c>
      <c r="I23" s="20"/>
    </row>
    <row r="24" spans="1:11" ht="18.75" x14ac:dyDescent="0.3">
      <c r="A24" s="20"/>
      <c r="B24" s="20" t="s">
        <v>81</v>
      </c>
      <c r="C24" s="20"/>
      <c r="D24" s="20"/>
      <c r="E24" s="20"/>
      <c r="F24" s="20"/>
      <c r="G24" s="20"/>
      <c r="H24" s="20" t="s">
        <v>44</v>
      </c>
      <c r="I24" s="20"/>
    </row>
    <row r="25" spans="1:11" ht="18.75" x14ac:dyDescent="0.3">
      <c r="A25" s="20"/>
      <c r="B25" s="20" t="s">
        <v>45</v>
      </c>
      <c r="C25" s="20"/>
      <c r="D25" s="20"/>
      <c r="E25" s="20"/>
      <c r="F25" s="20"/>
      <c r="G25" s="20"/>
      <c r="H25" s="20" t="s">
        <v>76</v>
      </c>
      <c r="I25" s="20"/>
    </row>
    <row r="26" spans="1:11" ht="18.75" x14ac:dyDescent="0.3">
      <c r="A26" s="20"/>
      <c r="B26" s="20" t="s">
        <v>46</v>
      </c>
      <c r="C26" s="20"/>
      <c r="D26" s="20"/>
      <c r="E26" s="20"/>
      <c r="F26" s="20"/>
      <c r="G26" s="20"/>
      <c r="H26" s="20" t="s">
        <v>75</v>
      </c>
      <c r="I26" s="20"/>
    </row>
    <row r="30" spans="1:11" x14ac:dyDescent="0.25">
      <c r="A30" s="45"/>
      <c r="C30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opLeftCell="A4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8"/>
      <c r="B5" s="78"/>
      <c r="C5" s="78"/>
      <c r="D5" s="79" t="s">
        <v>258</v>
      </c>
      <c r="E5" s="78"/>
      <c r="F5" s="78"/>
      <c r="G5" s="78"/>
      <c r="H5" s="78"/>
      <c r="I5" s="78"/>
      <c r="J5" s="78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29"/>
      <c r="B8" s="30"/>
      <c r="C8" s="29"/>
      <c r="D8" s="29"/>
      <c r="E8" s="29"/>
      <c r="F8" s="29"/>
      <c r="G8" s="29"/>
      <c r="H8" s="29"/>
      <c r="I8" s="29"/>
      <c r="J8" s="29"/>
      <c r="K8" s="20"/>
    </row>
    <row r="9" spans="1:11" ht="18.75" x14ac:dyDescent="0.3">
      <c r="A9" s="35" t="s">
        <v>262</v>
      </c>
      <c r="B9" s="44" t="s">
        <v>70</v>
      </c>
      <c r="C9" s="35" t="s">
        <v>71</v>
      </c>
      <c r="D9" s="32" t="s">
        <v>69</v>
      </c>
      <c r="E9" s="33" t="s">
        <v>68</v>
      </c>
      <c r="F9" s="43">
        <v>44020</v>
      </c>
      <c r="G9" s="42">
        <v>20000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262</v>
      </c>
      <c r="B10" s="44" t="s">
        <v>70</v>
      </c>
      <c r="C10" s="35" t="s">
        <v>71</v>
      </c>
      <c r="D10" s="32" t="s">
        <v>69</v>
      </c>
      <c r="E10" s="33" t="s">
        <v>68</v>
      </c>
      <c r="F10" s="43">
        <v>44020</v>
      </c>
      <c r="G10" s="42">
        <v>10000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245</v>
      </c>
      <c r="B11" s="44" t="s">
        <v>70</v>
      </c>
      <c r="C11" s="35" t="s">
        <v>255</v>
      </c>
      <c r="D11" s="32" t="s">
        <v>69</v>
      </c>
      <c r="E11" s="33" t="s">
        <v>68</v>
      </c>
      <c r="F11" s="43">
        <v>44021</v>
      </c>
      <c r="G11" s="42">
        <v>8618.64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262</v>
      </c>
      <c r="B12" s="44" t="s">
        <v>70</v>
      </c>
      <c r="C12" s="35" t="s">
        <v>71</v>
      </c>
      <c r="D12" s="32" t="s">
        <v>69</v>
      </c>
      <c r="E12" s="33" t="s">
        <v>68</v>
      </c>
      <c r="F12" s="43">
        <v>44025</v>
      </c>
      <c r="G12" s="42">
        <v>3600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260</v>
      </c>
      <c r="B13" s="44" t="s">
        <v>70</v>
      </c>
      <c r="C13" s="35" t="s">
        <v>71</v>
      </c>
      <c r="D13" s="32" t="s">
        <v>69</v>
      </c>
      <c r="E13" s="33" t="s">
        <v>68</v>
      </c>
      <c r="F13" s="43">
        <v>44029</v>
      </c>
      <c r="G13" s="42">
        <v>16499.990000000002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259</v>
      </c>
      <c r="B14" s="44" t="s">
        <v>70</v>
      </c>
      <c r="C14" s="35" t="s">
        <v>261</v>
      </c>
      <c r="D14" s="32" t="s">
        <v>69</v>
      </c>
      <c r="E14" s="33" t="s">
        <v>68</v>
      </c>
      <c r="F14" s="43">
        <v>44030</v>
      </c>
      <c r="G14" s="42">
        <v>10000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256</v>
      </c>
      <c r="B15" s="44" t="s">
        <v>70</v>
      </c>
      <c r="C15" s="35" t="s">
        <v>71</v>
      </c>
      <c r="D15" s="32" t="s">
        <v>69</v>
      </c>
      <c r="E15" s="33" t="s">
        <v>68</v>
      </c>
      <c r="F15" s="43">
        <v>44043</v>
      </c>
      <c r="G15" s="42">
        <v>16950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257</v>
      </c>
      <c r="B16" s="44" t="s">
        <v>70</v>
      </c>
      <c r="C16" s="35" t="s">
        <v>71</v>
      </c>
      <c r="D16" s="32" t="s">
        <v>69</v>
      </c>
      <c r="E16" s="33" t="s">
        <v>68</v>
      </c>
      <c r="F16" s="43">
        <v>44043</v>
      </c>
      <c r="G16" s="42">
        <v>1053.3900000000001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/>
      <c r="B17" s="44"/>
      <c r="C17" s="35"/>
      <c r="D17" s="32"/>
      <c r="E17" s="33"/>
      <c r="F17" s="43"/>
      <c r="G17" s="42"/>
      <c r="H17" s="34"/>
      <c r="I17" s="34"/>
      <c r="J17" s="35"/>
      <c r="K17" s="20"/>
    </row>
    <row r="18" spans="1:11" ht="18.75" x14ac:dyDescent="0.3">
      <c r="A18" s="35"/>
      <c r="B18" s="44"/>
      <c r="C18" s="24"/>
      <c r="D18" s="32"/>
      <c r="E18" s="33"/>
      <c r="F18" s="43"/>
      <c r="G18" s="42"/>
      <c r="H18" s="34"/>
      <c r="I18" s="34"/>
      <c r="J18" s="35"/>
      <c r="K18" s="20"/>
    </row>
    <row r="19" spans="1:11" ht="18.75" x14ac:dyDescent="0.3">
      <c r="A19" s="64" t="s">
        <v>126</v>
      </c>
      <c r="B19" s="44"/>
      <c r="C19" s="24"/>
      <c r="D19" s="32"/>
      <c r="E19" s="33"/>
      <c r="F19" s="43"/>
      <c r="G19" s="55">
        <f>SUM(G9:G17)</f>
        <v>86722.02</v>
      </c>
      <c r="H19" s="34"/>
      <c r="I19" s="34"/>
      <c r="J19" s="35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62"/>
      <c r="H20" s="54"/>
      <c r="I20" s="54"/>
      <c r="J20" s="47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53"/>
      <c r="H21" s="54"/>
      <c r="I21" s="54"/>
      <c r="J21" s="47"/>
      <c r="K21" s="20"/>
    </row>
    <row r="22" spans="1:11" ht="18.75" x14ac:dyDescent="0.3">
      <c r="A22" s="47"/>
      <c r="B22" s="48"/>
      <c r="C22" s="49"/>
      <c r="D22" s="50"/>
      <c r="E22" s="51"/>
      <c r="F22" s="52"/>
      <c r="G22" s="53"/>
      <c r="H22" s="54"/>
      <c r="I22" s="54"/>
      <c r="J22" s="47"/>
      <c r="K22" s="20"/>
    </row>
    <row r="23" spans="1:11" ht="18.75" x14ac:dyDescent="0.3">
      <c r="A23" s="20"/>
      <c r="B23" s="20" t="s">
        <v>233</v>
      </c>
      <c r="C23" s="20"/>
      <c r="D23" s="20"/>
      <c r="E23" s="20"/>
      <c r="F23" s="20"/>
      <c r="G23" s="20"/>
      <c r="H23" s="20" t="s">
        <v>51</v>
      </c>
      <c r="I23" s="20"/>
    </row>
    <row r="24" spans="1:11" ht="18.75" x14ac:dyDescent="0.3">
      <c r="A24" s="20"/>
      <c r="B24" s="20" t="s">
        <v>81</v>
      </c>
      <c r="C24" s="20"/>
      <c r="D24" s="20"/>
      <c r="E24" s="20"/>
      <c r="F24" s="20"/>
      <c r="G24" s="20"/>
      <c r="H24" s="20" t="s">
        <v>44</v>
      </c>
      <c r="I24" s="20"/>
    </row>
    <row r="25" spans="1:11" ht="18.75" x14ac:dyDescent="0.3">
      <c r="A25" s="20"/>
      <c r="B25" s="20" t="s">
        <v>45</v>
      </c>
      <c r="C25" s="20"/>
      <c r="D25" s="20"/>
      <c r="E25" s="20"/>
      <c r="F25" s="20"/>
      <c r="G25" s="20"/>
      <c r="H25" s="20" t="s">
        <v>76</v>
      </c>
      <c r="I25" s="20"/>
    </row>
    <row r="26" spans="1:11" ht="18.75" x14ac:dyDescent="0.3">
      <c r="A26" s="20"/>
      <c r="B26" s="20" t="s">
        <v>46</v>
      </c>
      <c r="C26" s="20"/>
      <c r="D26" s="20"/>
      <c r="E26" s="20"/>
      <c r="F26" s="20"/>
      <c r="G26" s="20"/>
      <c r="H26" s="20" t="s">
        <v>75</v>
      </c>
      <c r="I26" s="20"/>
    </row>
    <row r="30" spans="1:11" x14ac:dyDescent="0.25">
      <c r="A30" s="45"/>
      <c r="C30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opLeftCell="A4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6"/>
      <c r="B5" s="76"/>
      <c r="C5" s="76"/>
      <c r="D5" s="77" t="s">
        <v>251</v>
      </c>
      <c r="E5" s="76"/>
      <c r="F5" s="76"/>
      <c r="G5" s="76"/>
      <c r="H5" s="76"/>
      <c r="I5" s="76"/>
      <c r="J5" s="76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253</v>
      </c>
      <c r="B8" s="44" t="s">
        <v>70</v>
      </c>
      <c r="C8" s="35" t="s">
        <v>142</v>
      </c>
      <c r="D8" s="32" t="s">
        <v>69</v>
      </c>
      <c r="E8" s="33" t="s">
        <v>68</v>
      </c>
      <c r="F8" s="43">
        <v>43987</v>
      </c>
      <c r="G8" s="42">
        <v>2528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252</v>
      </c>
      <c r="B9" s="44" t="s">
        <v>70</v>
      </c>
      <c r="C9" s="35" t="s">
        <v>142</v>
      </c>
      <c r="D9" s="32" t="s">
        <v>69</v>
      </c>
      <c r="E9" s="33" t="s">
        <v>68</v>
      </c>
      <c r="F9" s="43">
        <v>44007</v>
      </c>
      <c r="G9" s="42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254</v>
      </c>
      <c r="B10" s="44" t="s">
        <v>70</v>
      </c>
      <c r="C10" s="35" t="s">
        <v>142</v>
      </c>
      <c r="D10" s="32" t="s">
        <v>69</v>
      </c>
      <c r="E10" s="33" t="s">
        <v>68</v>
      </c>
      <c r="F10" s="43">
        <v>44011</v>
      </c>
      <c r="G10" s="42">
        <v>1500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136</v>
      </c>
      <c r="B11" s="44" t="s">
        <v>70</v>
      </c>
      <c r="C11" s="35" t="s">
        <v>140</v>
      </c>
      <c r="D11" s="32" t="s">
        <v>69</v>
      </c>
      <c r="E11" s="33" t="s">
        <v>68</v>
      </c>
      <c r="F11" s="43">
        <v>44007</v>
      </c>
      <c r="G11" s="42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/>
      <c r="B12" s="44"/>
      <c r="C12" s="35"/>
      <c r="D12" s="32"/>
      <c r="E12" s="33"/>
      <c r="F12" s="43"/>
      <c r="G12" s="42"/>
      <c r="H12" s="34"/>
      <c r="I12" s="34"/>
      <c r="J12" s="35"/>
      <c r="K12" s="20"/>
    </row>
    <row r="13" spans="1:11" ht="18.75" x14ac:dyDescent="0.3">
      <c r="A13" s="64" t="s">
        <v>126</v>
      </c>
      <c r="B13" s="44"/>
      <c r="C13" s="24"/>
      <c r="D13" s="32"/>
      <c r="E13" s="33"/>
      <c r="F13" s="43"/>
      <c r="G13" s="55">
        <f>SUM(G8:G10)</f>
        <v>9028</v>
      </c>
      <c r="H13" s="34"/>
      <c r="I13" s="34"/>
      <c r="J13" s="35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62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/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/>
      <c r="F18" s="20"/>
      <c r="G18" s="20"/>
      <c r="H18" s="20" t="s">
        <v>44</v>
      </c>
      <c r="I18" s="20"/>
    </row>
    <row r="19" spans="1:9" ht="18.75" x14ac:dyDescent="0.3">
      <c r="A19" s="20"/>
      <c r="B19" s="20" t="s">
        <v>45</v>
      </c>
      <c r="C19" s="20"/>
      <c r="D19" s="20"/>
      <c r="E19" s="20"/>
      <c r="F19" s="20"/>
      <c r="G19" s="20"/>
      <c r="H19" s="20" t="s">
        <v>76</v>
      </c>
      <c r="I19" s="20"/>
    </row>
    <row r="20" spans="1:9" ht="18.75" x14ac:dyDescent="0.3">
      <c r="A20" s="20"/>
      <c r="B20" s="20" t="s">
        <v>46</v>
      </c>
      <c r="C20" s="20"/>
      <c r="D20" s="20"/>
      <c r="E20" s="20"/>
      <c r="F20" s="20"/>
      <c r="G20" s="20"/>
      <c r="H20" s="20" t="s">
        <v>75</v>
      </c>
      <c r="I20" s="20"/>
    </row>
    <row r="24" spans="1:9" x14ac:dyDescent="0.25">
      <c r="A24" s="45"/>
      <c r="C24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5"/>
      <c r="B5" s="75"/>
      <c r="C5" s="75"/>
      <c r="D5" s="75" t="s">
        <v>248</v>
      </c>
      <c r="E5" s="75"/>
      <c r="F5" s="75"/>
      <c r="G5" s="75"/>
      <c r="H5" s="75"/>
      <c r="I5" s="75"/>
      <c r="J5" s="75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249</v>
      </c>
      <c r="B8" s="44" t="s">
        <v>70</v>
      </c>
      <c r="C8" s="35" t="s">
        <v>142</v>
      </c>
      <c r="D8" s="32" t="s">
        <v>69</v>
      </c>
      <c r="E8" s="33" t="s">
        <v>68</v>
      </c>
      <c r="F8" s="43">
        <v>43953</v>
      </c>
      <c r="G8" s="42">
        <v>7980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250</v>
      </c>
      <c r="B9" s="44" t="s">
        <v>70</v>
      </c>
      <c r="C9" s="35" t="s">
        <v>142</v>
      </c>
      <c r="D9" s="32" t="s">
        <v>69</v>
      </c>
      <c r="E9" s="33" t="s">
        <v>68</v>
      </c>
      <c r="F9" s="43">
        <v>43973</v>
      </c>
      <c r="G9" s="42">
        <v>2000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/>
      <c r="B10" s="44"/>
      <c r="C10" s="31"/>
      <c r="D10" s="32"/>
      <c r="E10" s="33"/>
      <c r="F10" s="43"/>
      <c r="G10" s="42"/>
      <c r="H10" s="34"/>
      <c r="I10" s="34"/>
      <c r="J10" s="35"/>
      <c r="K10" s="20"/>
    </row>
    <row r="11" spans="1:11" ht="18.75" x14ac:dyDescent="0.3">
      <c r="A11" s="35"/>
      <c r="B11" s="44"/>
      <c r="C11" s="35"/>
      <c r="D11" s="32"/>
      <c r="E11" s="33"/>
      <c r="F11" s="43"/>
      <c r="G11" s="42"/>
      <c r="H11" s="34"/>
      <c r="I11" s="34"/>
      <c r="J11" s="35"/>
      <c r="K11" s="20"/>
    </row>
    <row r="12" spans="1:11" ht="18.75" x14ac:dyDescent="0.3">
      <c r="A12" s="35"/>
      <c r="B12" s="44"/>
      <c r="C12" s="24"/>
      <c r="D12" s="32"/>
      <c r="E12" s="33"/>
      <c r="F12" s="43"/>
      <c r="G12" s="42"/>
      <c r="H12" s="34"/>
      <c r="I12" s="34"/>
      <c r="J12" s="35"/>
      <c r="K12" s="20"/>
    </row>
    <row r="13" spans="1:11" ht="18.75" x14ac:dyDescent="0.3">
      <c r="A13" s="64" t="s">
        <v>126</v>
      </c>
      <c r="B13" s="44"/>
      <c r="C13" s="24"/>
      <c r="D13" s="32"/>
      <c r="E13" s="33"/>
      <c r="F13" s="43"/>
      <c r="G13" s="55">
        <f>SUM(G8:G11)</f>
        <v>9980</v>
      </c>
      <c r="H13" s="34"/>
      <c r="I13" s="34"/>
      <c r="J13" s="35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62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/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/>
      <c r="F18" s="20"/>
      <c r="G18" s="20"/>
      <c r="H18" s="20" t="s">
        <v>44</v>
      </c>
      <c r="I18" s="20"/>
    </row>
    <row r="19" spans="1:9" ht="18.75" x14ac:dyDescent="0.3">
      <c r="A19" s="20"/>
      <c r="B19" s="20" t="s">
        <v>45</v>
      </c>
      <c r="C19" s="20"/>
      <c r="D19" s="20"/>
      <c r="E19" s="20"/>
      <c r="F19" s="20"/>
      <c r="G19" s="20"/>
      <c r="H19" s="20" t="s">
        <v>76</v>
      </c>
      <c r="I19" s="20"/>
    </row>
    <row r="20" spans="1:9" ht="18.75" x14ac:dyDescent="0.3">
      <c r="A20" s="20"/>
      <c r="B20" s="20" t="s">
        <v>46</v>
      </c>
      <c r="C20" s="20"/>
      <c r="D20" s="20"/>
      <c r="E20" s="20"/>
      <c r="F20" s="20"/>
      <c r="G20" s="20"/>
      <c r="H20" s="20" t="s">
        <v>75</v>
      </c>
      <c r="I20" s="20"/>
    </row>
    <row r="24" spans="1:9" x14ac:dyDescent="0.25">
      <c r="A24" s="45"/>
      <c r="C24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3"/>
      <c r="B5" s="73"/>
      <c r="C5" s="73"/>
      <c r="D5" s="74" t="s">
        <v>247</v>
      </c>
      <c r="E5" s="73"/>
      <c r="F5" s="73"/>
      <c r="G5" s="73"/>
      <c r="H5" s="73"/>
      <c r="I5" s="73"/>
      <c r="J5" s="73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246</v>
      </c>
      <c r="D8" s="32" t="s">
        <v>69</v>
      </c>
      <c r="E8" s="33" t="s">
        <v>68</v>
      </c>
      <c r="F8" s="43">
        <v>43922</v>
      </c>
      <c r="G8" s="42">
        <v>2500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142</v>
      </c>
      <c r="B9" s="44" t="s">
        <v>70</v>
      </c>
      <c r="C9" s="35" t="s">
        <v>245</v>
      </c>
      <c r="D9" s="32" t="s">
        <v>69</v>
      </c>
      <c r="E9" s="33" t="s">
        <v>68</v>
      </c>
      <c r="F9" s="43">
        <v>43924</v>
      </c>
      <c r="G9" s="42">
        <v>2500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143</v>
      </c>
      <c r="B10" s="44" t="s">
        <v>70</v>
      </c>
      <c r="C10" s="35" t="s">
        <v>244</v>
      </c>
      <c r="D10" s="32" t="s">
        <v>69</v>
      </c>
      <c r="E10" s="33" t="s">
        <v>68</v>
      </c>
      <c r="F10" s="43">
        <v>43951</v>
      </c>
      <c r="G10" s="42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/>
      <c r="B11" s="44"/>
      <c r="C11" s="24"/>
      <c r="D11" s="32"/>
      <c r="E11" s="33"/>
      <c r="F11" s="43"/>
      <c r="G11" s="42"/>
      <c r="H11" s="34"/>
      <c r="I11" s="34"/>
      <c r="J11" s="35"/>
      <c r="K11" s="20"/>
    </row>
    <row r="12" spans="1:11" ht="18.75" x14ac:dyDescent="0.3">
      <c r="A12" s="35"/>
      <c r="B12" s="44"/>
      <c r="C12" s="24"/>
      <c r="D12" s="32"/>
      <c r="E12" s="33"/>
      <c r="F12" s="43"/>
      <c r="G12" s="42"/>
      <c r="H12" s="34"/>
      <c r="I12" s="34"/>
      <c r="J12" s="35"/>
      <c r="K12" s="20"/>
    </row>
    <row r="13" spans="1:11" ht="18.75" x14ac:dyDescent="0.3">
      <c r="A13" s="64" t="s">
        <v>126</v>
      </c>
      <c r="B13" s="44"/>
      <c r="C13" s="24"/>
      <c r="D13" s="32"/>
      <c r="E13" s="33"/>
      <c r="F13" s="43"/>
      <c r="G13" s="55">
        <f>SUM(G8:G11)</f>
        <v>10000</v>
      </c>
      <c r="H13" s="34"/>
      <c r="I13" s="34"/>
      <c r="J13" s="35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62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/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/>
      <c r="F18" s="20"/>
      <c r="G18" s="20"/>
      <c r="H18" s="20" t="s">
        <v>44</v>
      </c>
      <c r="I18" s="20"/>
    </row>
    <row r="19" spans="1:9" ht="18.75" x14ac:dyDescent="0.3">
      <c r="A19" s="20"/>
      <c r="B19" s="20" t="s">
        <v>45</v>
      </c>
      <c r="C19" s="20"/>
      <c r="D19" s="20"/>
      <c r="E19" s="20"/>
      <c r="F19" s="20"/>
      <c r="G19" s="20"/>
      <c r="H19" s="20" t="s">
        <v>76</v>
      </c>
      <c r="I19" s="20"/>
    </row>
    <row r="20" spans="1:9" ht="18.75" x14ac:dyDescent="0.3">
      <c r="A20" s="20"/>
      <c r="B20" s="20" t="s">
        <v>46</v>
      </c>
      <c r="C20" s="20"/>
      <c r="D20" s="20"/>
      <c r="E20" s="20"/>
      <c r="F20" s="20"/>
      <c r="G20" s="20"/>
      <c r="H20" s="20" t="s">
        <v>75</v>
      </c>
      <c r="I20" s="20"/>
    </row>
    <row r="24" spans="1:9" x14ac:dyDescent="0.25">
      <c r="A24" s="45"/>
      <c r="C24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2"/>
      <c r="B5" s="72"/>
      <c r="C5" s="72"/>
      <c r="D5" s="72" t="s">
        <v>240</v>
      </c>
      <c r="E5" s="72"/>
      <c r="F5" s="72"/>
      <c r="G5" s="72"/>
      <c r="H5" s="72"/>
      <c r="I5" s="72"/>
      <c r="J5" s="72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241</v>
      </c>
      <c r="D8" s="32" t="s">
        <v>69</v>
      </c>
      <c r="E8" s="33" t="s">
        <v>68</v>
      </c>
      <c r="F8" s="43">
        <v>43896</v>
      </c>
      <c r="G8" s="42">
        <v>2000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142</v>
      </c>
      <c r="B9" s="44" t="s">
        <v>70</v>
      </c>
      <c r="C9" s="35" t="s">
        <v>242</v>
      </c>
      <c r="D9" s="32" t="s">
        <v>69</v>
      </c>
      <c r="E9" s="33" t="s">
        <v>68</v>
      </c>
      <c r="F9" s="43">
        <v>43896</v>
      </c>
      <c r="G9" s="42">
        <v>4000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143</v>
      </c>
      <c r="B10" s="44" t="s">
        <v>70</v>
      </c>
      <c r="C10" s="35" t="s">
        <v>243</v>
      </c>
      <c r="D10" s="32" t="s">
        <v>69</v>
      </c>
      <c r="E10" s="33" t="s">
        <v>68</v>
      </c>
      <c r="F10" s="43">
        <v>43896</v>
      </c>
      <c r="G10" s="42">
        <v>7000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/>
      <c r="B11" s="44"/>
      <c r="C11" s="24"/>
      <c r="D11" s="32"/>
      <c r="E11" s="33"/>
      <c r="F11" s="43"/>
      <c r="G11" s="42"/>
      <c r="H11" s="34"/>
      <c r="I11" s="34"/>
      <c r="J11" s="35"/>
      <c r="K11" s="20"/>
    </row>
    <row r="12" spans="1:11" ht="18.75" x14ac:dyDescent="0.3">
      <c r="A12" s="35"/>
      <c r="B12" s="44"/>
      <c r="C12" s="24"/>
      <c r="D12" s="32"/>
      <c r="E12" s="33"/>
      <c r="F12" s="43"/>
      <c r="G12" s="42"/>
      <c r="H12" s="34"/>
      <c r="I12" s="34"/>
      <c r="J12" s="35"/>
      <c r="K12" s="20"/>
    </row>
    <row r="13" spans="1:11" ht="18.75" x14ac:dyDescent="0.3">
      <c r="A13" s="64" t="s">
        <v>126</v>
      </c>
      <c r="B13" s="44"/>
      <c r="C13" s="24"/>
      <c r="D13" s="32"/>
      <c r="E13" s="33"/>
      <c r="F13" s="43"/>
      <c r="G13" s="55">
        <f>SUM(G8:G11)</f>
        <v>13000</v>
      </c>
      <c r="H13" s="34"/>
      <c r="I13" s="34"/>
      <c r="J13" s="35"/>
      <c r="K13" s="20"/>
    </row>
    <row r="14" spans="1:11" ht="18.75" x14ac:dyDescent="0.3">
      <c r="A14" s="47"/>
      <c r="B14" s="48"/>
      <c r="C14" s="49"/>
      <c r="D14" s="50"/>
      <c r="E14" s="51"/>
      <c r="F14" s="52"/>
      <c r="G14" s="62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/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/>
      <c r="F18" s="20"/>
      <c r="G18" s="20"/>
      <c r="H18" s="20" t="s">
        <v>44</v>
      </c>
      <c r="I18" s="20"/>
    </row>
    <row r="19" spans="1:9" ht="18.75" x14ac:dyDescent="0.3">
      <c r="A19" s="20"/>
      <c r="B19" s="20" t="s">
        <v>45</v>
      </c>
      <c r="C19" s="20"/>
      <c r="D19" s="20"/>
      <c r="E19" s="20"/>
      <c r="F19" s="20"/>
      <c r="G19" s="20"/>
      <c r="H19" s="20" t="s">
        <v>76</v>
      </c>
      <c r="I19" s="20"/>
    </row>
    <row r="20" spans="1:9" ht="18.75" x14ac:dyDescent="0.3">
      <c r="A20" s="20"/>
      <c r="B20" s="20" t="s">
        <v>46</v>
      </c>
      <c r="C20" s="20"/>
      <c r="D20" s="20"/>
      <c r="E20" s="20"/>
      <c r="F20" s="20"/>
      <c r="G20" s="20"/>
      <c r="H20" s="20" t="s">
        <v>75</v>
      </c>
      <c r="I20" s="20"/>
    </row>
    <row r="24" spans="1:9" x14ac:dyDescent="0.25">
      <c r="A24" s="45"/>
      <c r="C24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71"/>
      <c r="B5" s="71"/>
      <c r="C5" s="71"/>
      <c r="D5" s="71" t="s">
        <v>236</v>
      </c>
      <c r="E5" s="71"/>
      <c r="F5" s="71"/>
      <c r="G5" s="71"/>
      <c r="H5" s="71"/>
      <c r="I5" s="71"/>
      <c r="J5" s="71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179</v>
      </c>
      <c r="D8" s="32" t="s">
        <v>69</v>
      </c>
      <c r="E8" s="33" t="s">
        <v>68</v>
      </c>
      <c r="F8" s="43">
        <v>43864</v>
      </c>
      <c r="G8" s="42">
        <v>40000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1" t="s">
        <v>143</v>
      </c>
      <c r="B9" s="44" t="s">
        <v>70</v>
      </c>
      <c r="C9" s="35" t="s">
        <v>131</v>
      </c>
      <c r="D9" s="32" t="s">
        <v>69</v>
      </c>
      <c r="E9" s="33" t="s">
        <v>68</v>
      </c>
      <c r="F9" s="43">
        <v>43873</v>
      </c>
      <c r="G9" s="42">
        <v>6000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143</v>
      </c>
      <c r="B10" s="44" t="s">
        <v>70</v>
      </c>
      <c r="C10" s="35" t="s">
        <v>131</v>
      </c>
      <c r="D10" s="32" t="s">
        <v>69</v>
      </c>
      <c r="E10" s="33" t="s">
        <v>68</v>
      </c>
      <c r="F10" s="43">
        <v>43882</v>
      </c>
      <c r="G10" s="42">
        <v>17500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1" t="s">
        <v>143</v>
      </c>
      <c r="B11" s="44" t="s">
        <v>70</v>
      </c>
      <c r="C11" s="35" t="s">
        <v>237</v>
      </c>
      <c r="D11" s="32" t="s">
        <v>69</v>
      </c>
      <c r="E11" s="33" t="s">
        <v>68</v>
      </c>
      <c r="F11" s="43">
        <v>43887</v>
      </c>
      <c r="G11" s="42">
        <v>3000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160</v>
      </c>
      <c r="B12" s="44" t="s">
        <v>70</v>
      </c>
      <c r="C12" s="24" t="s">
        <v>231</v>
      </c>
      <c r="D12" s="32" t="s">
        <v>69</v>
      </c>
      <c r="E12" s="33" t="s">
        <v>68</v>
      </c>
      <c r="F12" s="43">
        <v>43873</v>
      </c>
      <c r="G12" s="63">
        <v>3000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238</v>
      </c>
      <c r="B13" s="44" t="s">
        <v>70</v>
      </c>
      <c r="C13" s="24" t="s">
        <v>239</v>
      </c>
      <c r="D13" s="32" t="s">
        <v>69</v>
      </c>
      <c r="E13" s="33" t="s">
        <v>68</v>
      </c>
      <c r="F13" s="43">
        <v>43879</v>
      </c>
      <c r="G13" s="42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/>
      <c r="B14" s="44"/>
      <c r="C14" s="24"/>
      <c r="D14" s="32"/>
      <c r="E14" s="33"/>
      <c r="F14" s="43"/>
      <c r="G14" s="42"/>
      <c r="H14" s="34"/>
      <c r="I14" s="34"/>
      <c r="J14" s="35"/>
      <c r="K14" s="20"/>
    </row>
    <row r="15" spans="1:11" ht="18.75" x14ac:dyDescent="0.3">
      <c r="A15" s="64" t="s">
        <v>126</v>
      </c>
      <c r="B15" s="44"/>
      <c r="C15" s="24"/>
      <c r="D15" s="32"/>
      <c r="E15" s="33"/>
      <c r="F15" s="43"/>
      <c r="G15" s="55">
        <f>SUM(G8:G13)</f>
        <v>74500</v>
      </c>
      <c r="H15" s="34"/>
      <c r="I15" s="34"/>
      <c r="J15" s="35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62"/>
      <c r="H16" s="54"/>
      <c r="I16" s="54"/>
      <c r="J16" s="47"/>
      <c r="K16" s="20"/>
    </row>
    <row r="17" spans="1:11" ht="18.75" x14ac:dyDescent="0.3">
      <c r="A17" s="47"/>
      <c r="B17" s="48"/>
      <c r="C17" s="49"/>
      <c r="D17" s="50"/>
      <c r="E17" s="51"/>
      <c r="F17" s="52"/>
      <c r="G17" s="53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20"/>
      <c r="B19" s="20" t="s">
        <v>233</v>
      </c>
      <c r="C19" s="20"/>
      <c r="D19" s="20"/>
      <c r="E19" s="20"/>
      <c r="F19" s="20"/>
      <c r="G19" s="20"/>
      <c r="H19" s="20" t="s">
        <v>51</v>
      </c>
      <c r="I19" s="20"/>
    </row>
    <row r="20" spans="1:11" ht="18.75" x14ac:dyDescent="0.3">
      <c r="A20" s="20"/>
      <c r="B20" s="20" t="s">
        <v>81</v>
      </c>
      <c r="C20" s="20"/>
      <c r="D20" s="20"/>
      <c r="E20" s="20"/>
      <c r="F20" s="20"/>
      <c r="G20" s="20"/>
      <c r="H20" s="20" t="s">
        <v>44</v>
      </c>
      <c r="I20" s="20"/>
    </row>
    <row r="21" spans="1:11" ht="18.75" x14ac:dyDescent="0.3">
      <c r="A21" s="20"/>
      <c r="B21" s="20" t="s">
        <v>45</v>
      </c>
      <c r="C21" s="20"/>
      <c r="D21" s="20"/>
      <c r="E21" s="20"/>
      <c r="F21" s="20"/>
      <c r="G21" s="20"/>
      <c r="H21" s="20" t="s">
        <v>76</v>
      </c>
      <c r="I21" s="20"/>
    </row>
    <row r="22" spans="1:11" ht="18.75" x14ac:dyDescent="0.3">
      <c r="A22" s="20"/>
      <c r="B22" s="20" t="s">
        <v>46</v>
      </c>
      <c r="C22" s="20"/>
      <c r="D22" s="20"/>
      <c r="E22" s="20"/>
      <c r="F22" s="20"/>
      <c r="G22" s="20"/>
      <c r="H22" s="20" t="s">
        <v>75</v>
      </c>
      <c r="I22" s="20"/>
    </row>
    <row r="26" spans="1:11" x14ac:dyDescent="0.25">
      <c r="A26" s="45"/>
      <c r="C26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opLeftCell="C25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197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69"/>
      <c r="B5" s="69"/>
      <c r="C5" s="69"/>
      <c r="D5" s="70" t="s">
        <v>198</v>
      </c>
      <c r="E5" s="69"/>
      <c r="F5" s="69"/>
      <c r="G5" s="69"/>
      <c r="H5" s="69"/>
      <c r="I5" s="69"/>
      <c r="J5" s="69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199</v>
      </c>
      <c r="D8" s="32" t="s">
        <v>69</v>
      </c>
      <c r="E8" s="33" t="s">
        <v>68</v>
      </c>
      <c r="F8" s="43">
        <v>43847</v>
      </c>
      <c r="G8" s="42">
        <v>10000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142</v>
      </c>
      <c r="B9" s="44" t="s">
        <v>70</v>
      </c>
      <c r="C9" s="35" t="s">
        <v>229</v>
      </c>
      <c r="D9" s="32" t="s">
        <v>69</v>
      </c>
      <c r="E9" s="33" t="s">
        <v>68</v>
      </c>
      <c r="F9" s="43">
        <v>43859</v>
      </c>
      <c r="G9" s="42">
        <v>2000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143</v>
      </c>
      <c r="B10" s="44" t="s">
        <v>70</v>
      </c>
      <c r="C10" s="35" t="s">
        <v>196</v>
      </c>
      <c r="D10" s="32" t="s">
        <v>69</v>
      </c>
      <c r="E10" s="33" t="s">
        <v>68</v>
      </c>
      <c r="F10" s="43">
        <v>43468</v>
      </c>
      <c r="G10" s="42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1" t="s">
        <v>143</v>
      </c>
      <c r="B11" s="44" t="s">
        <v>70</v>
      </c>
      <c r="C11" s="35" t="s">
        <v>131</v>
      </c>
      <c r="D11" s="32" t="s">
        <v>69</v>
      </c>
      <c r="E11" s="33" t="s">
        <v>68</v>
      </c>
      <c r="F11" s="43">
        <v>43472</v>
      </c>
      <c r="G11" s="42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1" t="s">
        <v>143</v>
      </c>
      <c r="B12" s="44" t="s">
        <v>70</v>
      </c>
      <c r="C12" s="35" t="s">
        <v>131</v>
      </c>
      <c r="D12" s="32" t="s">
        <v>69</v>
      </c>
      <c r="E12" s="33" t="s">
        <v>68</v>
      </c>
      <c r="F12" s="43">
        <v>43860</v>
      </c>
      <c r="G12" s="42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1" t="s">
        <v>143</v>
      </c>
      <c r="B13" s="44" t="s">
        <v>70</v>
      </c>
      <c r="C13" s="35" t="s">
        <v>230</v>
      </c>
      <c r="D13" s="32" t="s">
        <v>69</v>
      </c>
      <c r="E13" s="33" t="s">
        <v>68</v>
      </c>
      <c r="F13" s="43">
        <v>43860</v>
      </c>
      <c r="G13" s="42">
        <v>5700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1" t="s">
        <v>143</v>
      </c>
      <c r="B14" s="44" t="s">
        <v>70</v>
      </c>
      <c r="C14" s="24" t="s">
        <v>234</v>
      </c>
      <c r="D14" s="32" t="s">
        <v>69</v>
      </c>
      <c r="E14" s="33" t="s">
        <v>68</v>
      </c>
      <c r="F14" s="43">
        <v>43861</v>
      </c>
      <c r="G14" s="63">
        <v>7554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160</v>
      </c>
      <c r="B15" s="44" t="s">
        <v>70</v>
      </c>
      <c r="C15" s="24" t="s">
        <v>235</v>
      </c>
      <c r="D15" s="32" t="s">
        <v>69</v>
      </c>
      <c r="E15" s="33" t="s">
        <v>68</v>
      </c>
      <c r="F15" s="43">
        <v>43493</v>
      </c>
      <c r="G15" s="63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160</v>
      </c>
      <c r="B16" s="44" t="s">
        <v>70</v>
      </c>
      <c r="C16" s="24" t="s">
        <v>228</v>
      </c>
      <c r="D16" s="32" t="s">
        <v>69</v>
      </c>
      <c r="E16" s="33" t="s">
        <v>68</v>
      </c>
      <c r="F16" s="43">
        <v>43859</v>
      </c>
      <c r="G16" s="63">
        <v>5000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160</v>
      </c>
      <c r="B17" s="44" t="s">
        <v>70</v>
      </c>
      <c r="C17" s="24" t="s">
        <v>231</v>
      </c>
      <c r="D17" s="32" t="s">
        <v>69</v>
      </c>
      <c r="E17" s="33" t="s">
        <v>68</v>
      </c>
      <c r="F17" s="43">
        <v>43861</v>
      </c>
      <c r="G17" s="63">
        <v>68001.119999999995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184</v>
      </c>
      <c r="B18" s="44" t="s">
        <v>70</v>
      </c>
      <c r="C18" s="24" t="s">
        <v>200</v>
      </c>
      <c r="D18" s="32" t="s">
        <v>69</v>
      </c>
      <c r="E18" s="33" t="s">
        <v>68</v>
      </c>
      <c r="F18" s="43">
        <v>43832</v>
      </c>
      <c r="G18" s="42">
        <v>1500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 t="s">
        <v>184</v>
      </c>
      <c r="B19" s="44" t="s">
        <v>70</v>
      </c>
      <c r="C19" s="24" t="s">
        <v>201</v>
      </c>
      <c r="D19" s="32" t="s">
        <v>69</v>
      </c>
      <c r="E19" s="33" t="s">
        <v>68</v>
      </c>
      <c r="F19" s="43">
        <v>43846</v>
      </c>
      <c r="G19" s="42">
        <v>1500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35" t="s">
        <v>184</v>
      </c>
      <c r="B20" s="44" t="s">
        <v>70</v>
      </c>
      <c r="C20" s="24" t="s">
        <v>202</v>
      </c>
      <c r="D20" s="32" t="s">
        <v>69</v>
      </c>
      <c r="E20" s="33" t="s">
        <v>68</v>
      </c>
      <c r="F20" s="43">
        <v>43846</v>
      </c>
      <c r="G20" s="42">
        <v>2000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35" t="s">
        <v>184</v>
      </c>
      <c r="B21" s="44" t="s">
        <v>70</v>
      </c>
      <c r="C21" s="24" t="s">
        <v>203</v>
      </c>
      <c r="D21" s="32" t="s">
        <v>69</v>
      </c>
      <c r="E21" s="33" t="s">
        <v>68</v>
      </c>
      <c r="F21" s="43">
        <v>43846</v>
      </c>
      <c r="G21" s="42">
        <v>2000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35" t="s">
        <v>184</v>
      </c>
      <c r="B22" s="44" t="s">
        <v>70</v>
      </c>
      <c r="C22" s="24" t="s">
        <v>204</v>
      </c>
      <c r="D22" s="32" t="s">
        <v>69</v>
      </c>
      <c r="E22" s="33" t="s">
        <v>68</v>
      </c>
      <c r="F22" s="43">
        <v>43846</v>
      </c>
      <c r="G22" s="42">
        <v>2000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35" t="s">
        <v>184</v>
      </c>
      <c r="B23" s="44" t="s">
        <v>70</v>
      </c>
      <c r="C23" s="24" t="s">
        <v>205</v>
      </c>
      <c r="D23" s="32" t="s">
        <v>69</v>
      </c>
      <c r="E23" s="33" t="s">
        <v>68</v>
      </c>
      <c r="F23" s="43">
        <v>43846</v>
      </c>
      <c r="G23" s="42">
        <v>2500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35" t="s">
        <v>184</v>
      </c>
      <c r="B24" s="44" t="s">
        <v>70</v>
      </c>
      <c r="C24" s="24" t="s">
        <v>206</v>
      </c>
      <c r="D24" s="32" t="s">
        <v>69</v>
      </c>
      <c r="E24" s="33" t="s">
        <v>68</v>
      </c>
      <c r="F24" s="43">
        <v>43846</v>
      </c>
      <c r="G24" s="42">
        <v>2500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35" t="s">
        <v>184</v>
      </c>
      <c r="B25" s="44" t="s">
        <v>70</v>
      </c>
      <c r="C25" s="24" t="s">
        <v>207</v>
      </c>
      <c r="D25" s="32" t="s">
        <v>69</v>
      </c>
      <c r="E25" s="33" t="s">
        <v>68</v>
      </c>
      <c r="F25" s="43">
        <v>43846</v>
      </c>
      <c r="G25" s="42">
        <v>2500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35" t="s">
        <v>184</v>
      </c>
      <c r="B26" s="44" t="s">
        <v>70</v>
      </c>
      <c r="C26" s="24" t="s">
        <v>208</v>
      </c>
      <c r="D26" s="32" t="s">
        <v>69</v>
      </c>
      <c r="E26" s="33" t="s">
        <v>68</v>
      </c>
      <c r="F26" s="43">
        <v>43846</v>
      </c>
      <c r="G26" s="42">
        <v>2500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35" t="s">
        <v>184</v>
      </c>
      <c r="B27" s="44" t="s">
        <v>70</v>
      </c>
      <c r="C27" s="24" t="s">
        <v>209</v>
      </c>
      <c r="D27" s="32" t="s">
        <v>69</v>
      </c>
      <c r="E27" s="33" t="s">
        <v>68</v>
      </c>
      <c r="F27" s="43">
        <v>43846</v>
      </c>
      <c r="G27" s="42">
        <v>2000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35" t="s">
        <v>184</v>
      </c>
      <c r="B28" s="44" t="s">
        <v>70</v>
      </c>
      <c r="C28" s="24" t="s">
        <v>185</v>
      </c>
      <c r="D28" s="32" t="s">
        <v>69</v>
      </c>
      <c r="E28" s="33" t="s">
        <v>68</v>
      </c>
      <c r="F28" s="43">
        <v>43846</v>
      </c>
      <c r="G28" s="42">
        <v>2000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35" t="s">
        <v>184</v>
      </c>
      <c r="B29" s="44" t="s">
        <v>70</v>
      </c>
      <c r="C29" s="24" t="s">
        <v>210</v>
      </c>
      <c r="D29" s="32" t="s">
        <v>69</v>
      </c>
      <c r="E29" s="33" t="s">
        <v>68</v>
      </c>
      <c r="F29" s="43">
        <v>43846</v>
      </c>
      <c r="G29" s="42">
        <v>2000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35" t="s">
        <v>184</v>
      </c>
      <c r="B30" s="44" t="s">
        <v>70</v>
      </c>
      <c r="C30" s="24" t="s">
        <v>211</v>
      </c>
      <c r="D30" s="32" t="s">
        <v>69</v>
      </c>
      <c r="E30" s="33" t="s">
        <v>68</v>
      </c>
      <c r="F30" s="43">
        <v>43846</v>
      </c>
      <c r="G30" s="42">
        <v>2000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35" t="s">
        <v>184</v>
      </c>
      <c r="B31" s="44" t="s">
        <v>70</v>
      </c>
      <c r="C31" s="24" t="s">
        <v>152</v>
      </c>
      <c r="D31" s="32" t="s">
        <v>69</v>
      </c>
      <c r="E31" s="33" t="s">
        <v>68</v>
      </c>
      <c r="F31" s="43">
        <v>43846</v>
      </c>
      <c r="G31" s="42">
        <v>2000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35" t="s">
        <v>184</v>
      </c>
      <c r="B32" s="44" t="s">
        <v>70</v>
      </c>
      <c r="C32" s="24" t="s">
        <v>212</v>
      </c>
      <c r="D32" s="32" t="s">
        <v>69</v>
      </c>
      <c r="E32" s="33" t="s">
        <v>68</v>
      </c>
      <c r="F32" s="43">
        <v>43846</v>
      </c>
      <c r="G32" s="42">
        <v>1500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35" t="s">
        <v>184</v>
      </c>
      <c r="B33" s="44" t="s">
        <v>70</v>
      </c>
      <c r="C33" s="24" t="s">
        <v>213</v>
      </c>
      <c r="D33" s="32" t="s">
        <v>69</v>
      </c>
      <c r="E33" s="33" t="s">
        <v>68</v>
      </c>
      <c r="F33" s="43">
        <v>43846</v>
      </c>
      <c r="G33" s="42">
        <v>3000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35" t="s">
        <v>184</v>
      </c>
      <c r="B34" s="44" t="s">
        <v>70</v>
      </c>
      <c r="C34" s="24" t="s">
        <v>214</v>
      </c>
      <c r="D34" s="32" t="s">
        <v>69</v>
      </c>
      <c r="E34" s="33" t="s">
        <v>68</v>
      </c>
      <c r="F34" s="43">
        <v>43846</v>
      </c>
      <c r="G34" s="42">
        <v>2000</v>
      </c>
      <c r="H34" s="34" t="s">
        <v>19</v>
      </c>
      <c r="I34" s="34" t="s">
        <v>77</v>
      </c>
      <c r="J34" s="35" t="s">
        <v>71</v>
      </c>
      <c r="K34" s="20"/>
    </row>
    <row r="35" spans="1:11" ht="18.75" x14ac:dyDescent="0.3">
      <c r="A35" s="35" t="s">
        <v>184</v>
      </c>
      <c r="B35" s="44" t="s">
        <v>70</v>
      </c>
      <c r="C35" s="24" t="s">
        <v>215</v>
      </c>
      <c r="D35" s="32" t="s">
        <v>69</v>
      </c>
      <c r="E35" s="33" t="s">
        <v>68</v>
      </c>
      <c r="F35" s="43">
        <v>43846</v>
      </c>
      <c r="G35" s="42">
        <v>2000</v>
      </c>
      <c r="H35" s="34" t="s">
        <v>19</v>
      </c>
      <c r="I35" s="34" t="s">
        <v>77</v>
      </c>
      <c r="J35" s="35" t="s">
        <v>71</v>
      </c>
      <c r="K35" s="20"/>
    </row>
    <row r="36" spans="1:11" ht="18.75" x14ac:dyDescent="0.3">
      <c r="A36" s="35" t="s">
        <v>184</v>
      </c>
      <c r="B36" s="44" t="s">
        <v>70</v>
      </c>
      <c r="C36" s="24" t="s">
        <v>216</v>
      </c>
      <c r="D36" s="32" t="s">
        <v>69</v>
      </c>
      <c r="E36" s="33" t="s">
        <v>68</v>
      </c>
      <c r="F36" s="43">
        <v>43846</v>
      </c>
      <c r="G36" s="42">
        <v>2000</v>
      </c>
      <c r="H36" s="34" t="s">
        <v>19</v>
      </c>
      <c r="I36" s="34" t="s">
        <v>77</v>
      </c>
      <c r="J36" s="35" t="s">
        <v>71</v>
      </c>
      <c r="K36" s="20"/>
    </row>
    <row r="37" spans="1:11" ht="18.75" x14ac:dyDescent="0.3">
      <c r="A37" s="35" t="s">
        <v>184</v>
      </c>
      <c r="B37" s="44" t="s">
        <v>70</v>
      </c>
      <c r="C37" s="24" t="s">
        <v>217</v>
      </c>
      <c r="D37" s="32" t="s">
        <v>69</v>
      </c>
      <c r="E37" s="33" t="s">
        <v>68</v>
      </c>
      <c r="F37" s="43">
        <v>43846</v>
      </c>
      <c r="G37" s="42">
        <v>3500</v>
      </c>
      <c r="H37" s="34" t="s">
        <v>19</v>
      </c>
      <c r="I37" s="34" t="s">
        <v>77</v>
      </c>
      <c r="J37" s="35" t="s">
        <v>71</v>
      </c>
      <c r="K37" s="20"/>
    </row>
    <row r="38" spans="1:11" ht="18.75" x14ac:dyDescent="0.3">
      <c r="A38" s="35" t="s">
        <v>184</v>
      </c>
      <c r="B38" s="44" t="s">
        <v>70</v>
      </c>
      <c r="C38" s="24" t="s">
        <v>218</v>
      </c>
      <c r="D38" s="32" t="s">
        <v>69</v>
      </c>
      <c r="E38" s="33" t="s">
        <v>68</v>
      </c>
      <c r="F38" s="43">
        <v>43847</v>
      </c>
      <c r="G38" s="42">
        <v>3500</v>
      </c>
      <c r="H38" s="34" t="s">
        <v>19</v>
      </c>
      <c r="I38" s="34" t="s">
        <v>77</v>
      </c>
      <c r="J38" s="35" t="s">
        <v>71</v>
      </c>
      <c r="K38" s="20"/>
    </row>
    <row r="39" spans="1:11" ht="18.75" x14ac:dyDescent="0.3">
      <c r="A39" s="35" t="s">
        <v>184</v>
      </c>
      <c r="B39" s="44" t="s">
        <v>70</v>
      </c>
      <c r="C39" s="24" t="s">
        <v>219</v>
      </c>
      <c r="D39" s="32" t="s">
        <v>69</v>
      </c>
      <c r="E39" s="33" t="s">
        <v>68</v>
      </c>
      <c r="F39" s="43">
        <v>43847</v>
      </c>
      <c r="G39" s="42">
        <v>2000</v>
      </c>
      <c r="H39" s="34" t="s">
        <v>19</v>
      </c>
      <c r="I39" s="34" t="s">
        <v>77</v>
      </c>
      <c r="J39" s="35" t="s">
        <v>71</v>
      </c>
      <c r="K39" s="20"/>
    </row>
    <row r="40" spans="1:11" ht="18.75" x14ac:dyDescent="0.3">
      <c r="A40" s="35" t="s">
        <v>184</v>
      </c>
      <c r="B40" s="44" t="s">
        <v>70</v>
      </c>
      <c r="C40" s="24" t="s">
        <v>220</v>
      </c>
      <c r="D40" s="32" t="s">
        <v>69</v>
      </c>
      <c r="E40" s="33" t="s">
        <v>68</v>
      </c>
      <c r="F40" s="43">
        <v>43847</v>
      </c>
      <c r="G40" s="42">
        <v>2000</v>
      </c>
      <c r="H40" s="34" t="s">
        <v>19</v>
      </c>
      <c r="I40" s="34" t="s">
        <v>77</v>
      </c>
      <c r="J40" s="35" t="s">
        <v>71</v>
      </c>
      <c r="K40" s="20"/>
    </row>
    <row r="41" spans="1:11" ht="18.75" x14ac:dyDescent="0.3">
      <c r="A41" s="35" t="s">
        <v>184</v>
      </c>
      <c r="B41" s="44" t="s">
        <v>70</v>
      </c>
      <c r="C41" s="24" t="s">
        <v>221</v>
      </c>
      <c r="D41" s="32" t="s">
        <v>69</v>
      </c>
      <c r="E41" s="33" t="s">
        <v>68</v>
      </c>
      <c r="F41" s="43">
        <v>43847</v>
      </c>
      <c r="G41" s="42">
        <v>1500</v>
      </c>
      <c r="H41" s="34" t="s">
        <v>19</v>
      </c>
      <c r="I41" s="34" t="s">
        <v>77</v>
      </c>
      <c r="J41" s="35" t="s">
        <v>71</v>
      </c>
      <c r="K41" s="20"/>
    </row>
    <row r="42" spans="1:11" ht="18.75" x14ac:dyDescent="0.3">
      <c r="A42" s="35" t="s">
        <v>184</v>
      </c>
      <c r="B42" s="44" t="s">
        <v>70</v>
      </c>
      <c r="C42" s="24" t="s">
        <v>149</v>
      </c>
      <c r="D42" s="32" t="s">
        <v>69</v>
      </c>
      <c r="E42" s="33" t="s">
        <v>68</v>
      </c>
      <c r="F42" s="43">
        <v>43847</v>
      </c>
      <c r="G42" s="42">
        <v>1500</v>
      </c>
      <c r="H42" s="34" t="s">
        <v>19</v>
      </c>
      <c r="I42" s="34" t="s">
        <v>77</v>
      </c>
      <c r="J42" s="35" t="s">
        <v>71</v>
      </c>
      <c r="K42" s="20"/>
    </row>
    <row r="43" spans="1:11" ht="18.75" x14ac:dyDescent="0.3">
      <c r="A43" s="35" t="s">
        <v>184</v>
      </c>
      <c r="B43" s="44" t="s">
        <v>70</v>
      </c>
      <c r="C43" s="24" t="s">
        <v>222</v>
      </c>
      <c r="D43" s="32" t="s">
        <v>69</v>
      </c>
      <c r="E43" s="33" t="s">
        <v>68</v>
      </c>
      <c r="F43" s="43">
        <v>43849</v>
      </c>
      <c r="G43" s="42">
        <v>2500</v>
      </c>
      <c r="H43" s="34" t="s">
        <v>19</v>
      </c>
      <c r="I43" s="34" t="s">
        <v>77</v>
      </c>
      <c r="J43" s="35" t="s">
        <v>71</v>
      </c>
      <c r="K43" s="20"/>
    </row>
    <row r="44" spans="1:11" ht="18.75" x14ac:dyDescent="0.3">
      <c r="A44" s="35" t="s">
        <v>184</v>
      </c>
      <c r="B44" s="44" t="s">
        <v>70</v>
      </c>
      <c r="C44" s="24" t="s">
        <v>223</v>
      </c>
      <c r="D44" s="32" t="s">
        <v>69</v>
      </c>
      <c r="E44" s="33" t="s">
        <v>68</v>
      </c>
      <c r="F44" s="43">
        <v>43853</v>
      </c>
      <c r="G44" s="42">
        <v>2000</v>
      </c>
      <c r="H44" s="34" t="s">
        <v>19</v>
      </c>
      <c r="I44" s="34" t="s">
        <v>77</v>
      </c>
      <c r="J44" s="35" t="s">
        <v>71</v>
      </c>
      <c r="K44" s="20"/>
    </row>
    <row r="45" spans="1:11" ht="18.75" x14ac:dyDescent="0.3">
      <c r="A45" s="35" t="s">
        <v>184</v>
      </c>
      <c r="B45" s="44" t="s">
        <v>70</v>
      </c>
      <c r="C45" s="24" t="s">
        <v>224</v>
      </c>
      <c r="D45" s="32" t="s">
        <v>69</v>
      </c>
      <c r="E45" s="33" t="s">
        <v>68</v>
      </c>
      <c r="F45" s="43">
        <v>43853</v>
      </c>
      <c r="G45" s="42">
        <v>2000</v>
      </c>
      <c r="H45" s="34" t="s">
        <v>19</v>
      </c>
      <c r="I45" s="34" t="s">
        <v>77</v>
      </c>
      <c r="J45" s="35" t="s">
        <v>71</v>
      </c>
      <c r="K45" s="20"/>
    </row>
    <row r="46" spans="1:11" ht="18.75" x14ac:dyDescent="0.3">
      <c r="A46" s="35" t="s">
        <v>184</v>
      </c>
      <c r="B46" s="44" t="s">
        <v>70</v>
      </c>
      <c r="C46" s="24" t="s">
        <v>225</v>
      </c>
      <c r="D46" s="32" t="s">
        <v>69</v>
      </c>
      <c r="E46" s="33" t="s">
        <v>68</v>
      </c>
      <c r="F46" s="43">
        <v>43853</v>
      </c>
      <c r="G46" s="42">
        <v>2500</v>
      </c>
      <c r="H46" s="34" t="s">
        <v>19</v>
      </c>
      <c r="I46" s="34" t="s">
        <v>77</v>
      </c>
      <c r="J46" s="35" t="s">
        <v>71</v>
      </c>
      <c r="K46" s="20"/>
    </row>
    <row r="47" spans="1:11" ht="18.75" x14ac:dyDescent="0.3">
      <c r="A47" s="35" t="s">
        <v>184</v>
      </c>
      <c r="B47" s="44" t="s">
        <v>70</v>
      </c>
      <c r="C47" s="24" t="s">
        <v>226</v>
      </c>
      <c r="D47" s="32" t="s">
        <v>69</v>
      </c>
      <c r="E47" s="33" t="s">
        <v>68</v>
      </c>
      <c r="F47" s="43">
        <v>43854</v>
      </c>
      <c r="G47" s="42">
        <v>1500</v>
      </c>
      <c r="H47" s="34" t="s">
        <v>19</v>
      </c>
      <c r="I47" s="34" t="s">
        <v>77</v>
      </c>
      <c r="J47" s="35" t="s">
        <v>71</v>
      </c>
      <c r="K47" s="20"/>
    </row>
    <row r="48" spans="1:11" ht="18.75" x14ac:dyDescent="0.3">
      <c r="A48" s="35" t="s">
        <v>184</v>
      </c>
      <c r="B48" s="44" t="s">
        <v>70</v>
      </c>
      <c r="C48" s="24" t="s">
        <v>227</v>
      </c>
      <c r="D48" s="32" t="s">
        <v>69</v>
      </c>
      <c r="E48" s="33" t="s">
        <v>68</v>
      </c>
      <c r="F48" s="43">
        <v>43857</v>
      </c>
      <c r="G48" s="42">
        <v>2000</v>
      </c>
      <c r="H48" s="34" t="s">
        <v>19</v>
      </c>
      <c r="I48" s="34" t="s">
        <v>77</v>
      </c>
      <c r="J48" s="35" t="s">
        <v>71</v>
      </c>
      <c r="K48" s="20"/>
    </row>
    <row r="49" spans="1:11" ht="18.75" x14ac:dyDescent="0.3">
      <c r="A49" s="35" t="s">
        <v>232</v>
      </c>
      <c r="B49" s="44" t="s">
        <v>70</v>
      </c>
      <c r="C49" s="24" t="s">
        <v>136</v>
      </c>
      <c r="D49" s="32" t="s">
        <v>69</v>
      </c>
      <c r="E49" s="33" t="s">
        <v>68</v>
      </c>
      <c r="F49" s="43">
        <v>43861</v>
      </c>
      <c r="G49" s="42">
        <v>4000</v>
      </c>
      <c r="H49" s="34" t="s">
        <v>19</v>
      </c>
      <c r="I49" s="34" t="s">
        <v>77</v>
      </c>
      <c r="J49" s="35" t="s">
        <v>71</v>
      </c>
      <c r="K49" s="20"/>
    </row>
    <row r="50" spans="1:11" ht="18.75" x14ac:dyDescent="0.3">
      <c r="A50" s="64" t="s">
        <v>126</v>
      </c>
      <c r="B50" s="44"/>
      <c r="C50" s="24"/>
      <c r="D50" s="32"/>
      <c r="E50" s="33"/>
      <c r="F50" s="43"/>
      <c r="G50" s="55">
        <f>SUM(G8:G48)</f>
        <v>184255.12</v>
      </c>
      <c r="H50" s="34"/>
      <c r="I50" s="34"/>
      <c r="J50" s="35"/>
      <c r="K50" s="20"/>
    </row>
    <row r="51" spans="1:11" ht="18.75" x14ac:dyDescent="0.3">
      <c r="A51" s="47"/>
      <c r="B51" s="48"/>
      <c r="C51" s="49"/>
      <c r="D51" s="50"/>
      <c r="E51" s="51"/>
      <c r="F51" s="52"/>
      <c r="G51" s="62"/>
      <c r="H51" s="54"/>
      <c r="I51" s="54"/>
      <c r="J51" s="47"/>
      <c r="K51" s="20"/>
    </row>
    <row r="52" spans="1:11" ht="18.75" x14ac:dyDescent="0.3">
      <c r="A52" s="47"/>
      <c r="B52" s="48"/>
      <c r="C52" s="49"/>
      <c r="D52" s="50"/>
      <c r="E52" s="51"/>
      <c r="F52" s="52"/>
      <c r="G52" s="53"/>
      <c r="H52" s="54"/>
      <c r="I52" s="54"/>
      <c r="J52" s="47"/>
      <c r="K52" s="20"/>
    </row>
    <row r="53" spans="1:11" ht="18.75" x14ac:dyDescent="0.3">
      <c r="A53" s="47"/>
      <c r="B53" s="48"/>
      <c r="C53" s="49"/>
      <c r="D53" s="50"/>
      <c r="E53" s="51"/>
      <c r="F53" s="52"/>
      <c r="G53" s="53"/>
      <c r="H53" s="54"/>
      <c r="I53" s="54"/>
      <c r="J53" s="47"/>
      <c r="K53" s="20"/>
    </row>
    <row r="54" spans="1:11" ht="18.75" x14ac:dyDescent="0.3">
      <c r="A54" s="20"/>
      <c r="B54" s="20" t="s">
        <v>233</v>
      </c>
      <c r="C54" s="20"/>
      <c r="D54" s="20"/>
      <c r="E54" s="20"/>
      <c r="F54" s="20"/>
      <c r="G54" s="20"/>
      <c r="H54" s="20" t="s">
        <v>51</v>
      </c>
      <c r="I54" s="20"/>
    </row>
    <row r="55" spans="1:11" ht="18.75" x14ac:dyDescent="0.3">
      <c r="A55" s="20"/>
      <c r="B55" s="20" t="s">
        <v>81</v>
      </c>
      <c r="C55" s="20"/>
      <c r="D55" s="20"/>
      <c r="E55" s="20"/>
      <c r="F55" s="20"/>
      <c r="G55" s="20"/>
      <c r="H55" s="20" t="s">
        <v>44</v>
      </c>
      <c r="I55" s="20"/>
    </row>
    <row r="56" spans="1:11" ht="18.75" x14ac:dyDescent="0.3">
      <c r="A56" s="20"/>
      <c r="B56" s="20" t="s">
        <v>45</v>
      </c>
      <c r="C56" s="20"/>
      <c r="D56" s="20"/>
      <c r="E56" s="20"/>
      <c r="F56" s="20"/>
      <c r="G56" s="20"/>
      <c r="H56" s="20" t="s">
        <v>76</v>
      </c>
      <c r="I56" s="20"/>
    </row>
    <row r="57" spans="1:11" ht="18.75" x14ac:dyDescent="0.3">
      <c r="A57" s="20"/>
      <c r="B57" s="20" t="s">
        <v>46</v>
      </c>
      <c r="C57" s="20"/>
      <c r="D57" s="20"/>
      <c r="E57" s="20"/>
      <c r="F57" s="20"/>
      <c r="G57" s="20"/>
      <c r="H57" s="20" t="s">
        <v>75</v>
      </c>
      <c r="I57" s="20"/>
    </row>
    <row r="61" spans="1:11" x14ac:dyDescent="0.25">
      <c r="A61" s="45"/>
      <c r="C61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opLeftCell="A25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68"/>
      <c r="B5" s="68"/>
      <c r="C5" s="68"/>
      <c r="D5" s="68" t="s">
        <v>168</v>
      </c>
      <c r="E5" s="68"/>
      <c r="F5" s="68"/>
      <c r="G5" s="68"/>
      <c r="H5" s="68"/>
      <c r="I5" s="68"/>
      <c r="J5" s="68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170</v>
      </c>
      <c r="D8" s="32" t="s">
        <v>69</v>
      </c>
      <c r="E8" s="33" t="s">
        <v>68</v>
      </c>
      <c r="F8" s="43">
        <v>43810</v>
      </c>
      <c r="G8" s="42">
        <v>5000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142</v>
      </c>
      <c r="B9" s="44" t="s">
        <v>70</v>
      </c>
      <c r="C9" s="35" t="s">
        <v>174</v>
      </c>
      <c r="D9" s="32" t="s">
        <v>69</v>
      </c>
      <c r="E9" s="33" t="s">
        <v>68</v>
      </c>
      <c r="F9" s="43">
        <v>43816</v>
      </c>
      <c r="G9" s="42">
        <v>2500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142</v>
      </c>
      <c r="B10" s="44" t="s">
        <v>70</v>
      </c>
      <c r="C10" s="35" t="s">
        <v>175</v>
      </c>
      <c r="D10" s="32" t="s">
        <v>69</v>
      </c>
      <c r="E10" s="33" t="s">
        <v>68</v>
      </c>
      <c r="F10" s="43">
        <v>43817</v>
      </c>
      <c r="G10" s="42">
        <v>2500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142</v>
      </c>
      <c r="B11" s="44" t="s">
        <v>70</v>
      </c>
      <c r="C11" s="35" t="s">
        <v>183</v>
      </c>
      <c r="D11" s="32" t="s">
        <v>69</v>
      </c>
      <c r="E11" s="33" t="s">
        <v>68</v>
      </c>
      <c r="F11" s="43">
        <v>43818</v>
      </c>
      <c r="G11" s="42">
        <v>1500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142</v>
      </c>
      <c r="B12" s="44" t="s">
        <v>70</v>
      </c>
      <c r="C12" s="35" t="s">
        <v>178</v>
      </c>
      <c r="D12" s="32" t="s">
        <v>69</v>
      </c>
      <c r="E12" s="33" t="s">
        <v>68</v>
      </c>
      <c r="F12" s="43">
        <v>43819</v>
      </c>
      <c r="G12" s="42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142</v>
      </c>
      <c r="B13" s="44" t="s">
        <v>70</v>
      </c>
      <c r="C13" s="35" t="s">
        <v>179</v>
      </c>
      <c r="D13" s="32" t="s">
        <v>69</v>
      </c>
      <c r="E13" s="33" t="s">
        <v>68</v>
      </c>
      <c r="F13" s="43">
        <v>43822</v>
      </c>
      <c r="G13" s="42">
        <v>4500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1" t="s">
        <v>143</v>
      </c>
      <c r="B14" s="44" t="s">
        <v>70</v>
      </c>
      <c r="C14" s="35" t="s">
        <v>171</v>
      </c>
      <c r="D14" s="32" t="s">
        <v>69</v>
      </c>
      <c r="E14" s="33" t="s">
        <v>68</v>
      </c>
      <c r="F14" s="43">
        <v>43811</v>
      </c>
      <c r="G14" s="42">
        <v>5000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1" t="s">
        <v>143</v>
      </c>
      <c r="B15" s="44" t="s">
        <v>70</v>
      </c>
      <c r="C15" s="35" t="s">
        <v>180</v>
      </c>
      <c r="D15" s="32" t="s">
        <v>69</v>
      </c>
      <c r="E15" s="33" t="s">
        <v>68</v>
      </c>
      <c r="F15" s="43">
        <v>43830</v>
      </c>
      <c r="G15" s="42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160</v>
      </c>
      <c r="B16" s="44" t="s">
        <v>70</v>
      </c>
      <c r="C16" s="24" t="s">
        <v>172</v>
      </c>
      <c r="D16" s="32" t="s">
        <v>69</v>
      </c>
      <c r="E16" s="33" t="s">
        <v>68</v>
      </c>
      <c r="F16" s="43">
        <v>43815</v>
      </c>
      <c r="G16" s="63">
        <v>5000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160</v>
      </c>
      <c r="B17" s="44" t="s">
        <v>70</v>
      </c>
      <c r="C17" s="24" t="s">
        <v>173</v>
      </c>
      <c r="D17" s="32" t="s">
        <v>69</v>
      </c>
      <c r="E17" s="33" t="s">
        <v>68</v>
      </c>
      <c r="F17" s="43">
        <v>43816</v>
      </c>
      <c r="G17" s="63">
        <v>3000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160</v>
      </c>
      <c r="B18" s="44" t="s">
        <v>70</v>
      </c>
      <c r="C18" s="24" t="s">
        <v>181</v>
      </c>
      <c r="D18" s="32" t="s">
        <v>69</v>
      </c>
      <c r="E18" s="33" t="s">
        <v>68</v>
      </c>
      <c r="F18" s="43">
        <v>43802</v>
      </c>
      <c r="G18" s="63">
        <v>7000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 t="s">
        <v>160</v>
      </c>
      <c r="B19" s="44" t="s">
        <v>70</v>
      </c>
      <c r="C19" s="24" t="s">
        <v>182</v>
      </c>
      <c r="D19" s="32" t="s">
        <v>69</v>
      </c>
      <c r="E19" s="33" t="s">
        <v>68</v>
      </c>
      <c r="F19" s="43">
        <v>43802</v>
      </c>
      <c r="G19" s="63">
        <v>5000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35" t="s">
        <v>88</v>
      </c>
      <c r="B20" s="44" t="s">
        <v>70</v>
      </c>
      <c r="C20" s="24" t="s">
        <v>169</v>
      </c>
      <c r="D20" s="32" t="s">
        <v>69</v>
      </c>
      <c r="E20" s="33" t="s">
        <v>68</v>
      </c>
      <c r="F20" s="43">
        <v>43805</v>
      </c>
      <c r="G20" s="42">
        <v>15340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35" t="s">
        <v>88</v>
      </c>
      <c r="B21" s="44" t="s">
        <v>70</v>
      </c>
      <c r="C21" s="24" t="s">
        <v>176</v>
      </c>
      <c r="D21" s="32" t="s">
        <v>69</v>
      </c>
      <c r="E21" s="33" t="s">
        <v>68</v>
      </c>
      <c r="F21" s="43">
        <v>43810</v>
      </c>
      <c r="G21" s="42">
        <v>8350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35" t="s">
        <v>88</v>
      </c>
      <c r="B22" s="44" t="s">
        <v>70</v>
      </c>
      <c r="C22" s="24" t="s">
        <v>177</v>
      </c>
      <c r="D22" s="32" t="s">
        <v>69</v>
      </c>
      <c r="E22" s="33" t="s">
        <v>68</v>
      </c>
      <c r="F22" s="43">
        <v>43818</v>
      </c>
      <c r="G22" s="42">
        <v>3200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35" t="s">
        <v>184</v>
      </c>
      <c r="B23" s="44" t="s">
        <v>70</v>
      </c>
      <c r="C23" s="24" t="s">
        <v>185</v>
      </c>
      <c r="D23" s="32" t="s">
        <v>69</v>
      </c>
      <c r="E23" s="33" t="s">
        <v>68</v>
      </c>
      <c r="F23" s="43">
        <v>43801</v>
      </c>
      <c r="G23" s="42">
        <v>1500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35" t="s">
        <v>184</v>
      </c>
      <c r="B24" s="44" t="s">
        <v>70</v>
      </c>
      <c r="C24" s="24" t="s">
        <v>186</v>
      </c>
      <c r="D24" s="32" t="s">
        <v>69</v>
      </c>
      <c r="E24" s="33" t="s">
        <v>68</v>
      </c>
      <c r="F24" s="43">
        <v>43802</v>
      </c>
      <c r="G24" s="42">
        <v>3782.98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35" t="s">
        <v>184</v>
      </c>
      <c r="B25" s="44" t="s">
        <v>70</v>
      </c>
      <c r="C25" s="24" t="s">
        <v>187</v>
      </c>
      <c r="D25" s="32" t="s">
        <v>69</v>
      </c>
      <c r="E25" s="33" t="s">
        <v>68</v>
      </c>
      <c r="F25" s="43">
        <v>43804</v>
      </c>
      <c r="G25" s="42">
        <v>3000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35" t="s">
        <v>184</v>
      </c>
      <c r="B26" s="44" t="s">
        <v>70</v>
      </c>
      <c r="C26" s="24" t="s">
        <v>188</v>
      </c>
      <c r="D26" s="32" t="s">
        <v>69</v>
      </c>
      <c r="E26" s="33" t="s">
        <v>68</v>
      </c>
      <c r="F26" s="43">
        <v>43811</v>
      </c>
      <c r="G26" s="42">
        <v>3500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35" t="s">
        <v>184</v>
      </c>
      <c r="B27" s="44" t="s">
        <v>70</v>
      </c>
      <c r="C27" s="24" t="s">
        <v>189</v>
      </c>
      <c r="D27" s="32" t="s">
        <v>69</v>
      </c>
      <c r="E27" s="33" t="s">
        <v>68</v>
      </c>
      <c r="F27" s="43">
        <v>43811</v>
      </c>
      <c r="G27" s="42">
        <v>2000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35" t="s">
        <v>184</v>
      </c>
      <c r="B28" s="44" t="s">
        <v>70</v>
      </c>
      <c r="C28" s="24" t="s">
        <v>190</v>
      </c>
      <c r="D28" s="32" t="s">
        <v>69</v>
      </c>
      <c r="E28" s="33" t="s">
        <v>68</v>
      </c>
      <c r="F28" s="43">
        <v>43812</v>
      </c>
      <c r="G28" s="42">
        <v>1500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35" t="s">
        <v>184</v>
      </c>
      <c r="B29" s="44" t="s">
        <v>70</v>
      </c>
      <c r="C29" s="24" t="s">
        <v>191</v>
      </c>
      <c r="D29" s="32" t="s">
        <v>69</v>
      </c>
      <c r="E29" s="33" t="s">
        <v>68</v>
      </c>
      <c r="F29" s="43">
        <v>43812</v>
      </c>
      <c r="G29" s="42">
        <v>3500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35" t="s">
        <v>184</v>
      </c>
      <c r="B30" s="44" t="s">
        <v>70</v>
      </c>
      <c r="C30" s="24" t="s">
        <v>192</v>
      </c>
      <c r="D30" s="32" t="s">
        <v>69</v>
      </c>
      <c r="E30" s="33" t="s">
        <v>68</v>
      </c>
      <c r="F30" s="43">
        <v>43818</v>
      </c>
      <c r="G30" s="42">
        <v>2100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35" t="s">
        <v>184</v>
      </c>
      <c r="B31" s="44" t="s">
        <v>70</v>
      </c>
      <c r="C31" s="24" t="s">
        <v>193</v>
      </c>
      <c r="D31" s="32" t="s">
        <v>69</v>
      </c>
      <c r="E31" s="33" t="s">
        <v>68</v>
      </c>
      <c r="F31" s="43">
        <v>43823</v>
      </c>
      <c r="G31" s="42">
        <v>2000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35" t="s">
        <v>184</v>
      </c>
      <c r="B32" s="44" t="s">
        <v>70</v>
      </c>
      <c r="C32" s="24" t="s">
        <v>194</v>
      </c>
      <c r="D32" s="32" t="s">
        <v>69</v>
      </c>
      <c r="E32" s="33" t="s">
        <v>68</v>
      </c>
      <c r="F32" s="43">
        <v>43830</v>
      </c>
      <c r="G32" s="42">
        <v>1000</v>
      </c>
      <c r="H32" s="34" t="s">
        <v>19</v>
      </c>
      <c r="I32" s="34" t="s">
        <v>77</v>
      </c>
      <c r="J32" s="35" t="s">
        <v>71</v>
      </c>
      <c r="K32" s="20"/>
    </row>
    <row r="33" spans="1:11" ht="18.75" x14ac:dyDescent="0.3">
      <c r="A33" s="35" t="s">
        <v>184</v>
      </c>
      <c r="B33" s="44" t="s">
        <v>70</v>
      </c>
      <c r="C33" s="24" t="s">
        <v>195</v>
      </c>
      <c r="D33" s="32" t="s">
        <v>69</v>
      </c>
      <c r="E33" s="33" t="s">
        <v>68</v>
      </c>
      <c r="F33" s="43">
        <v>43830</v>
      </c>
      <c r="G33" s="42">
        <v>2500</v>
      </c>
      <c r="H33" s="34" t="s">
        <v>19</v>
      </c>
      <c r="I33" s="34" t="s">
        <v>77</v>
      </c>
      <c r="J33" s="35" t="s">
        <v>71</v>
      </c>
      <c r="K33" s="20"/>
    </row>
    <row r="34" spans="1:11" ht="18.75" x14ac:dyDescent="0.3">
      <c r="A34" s="64" t="s">
        <v>126</v>
      </c>
      <c r="B34" s="44"/>
      <c r="C34" s="24"/>
      <c r="D34" s="32"/>
      <c r="E34" s="33"/>
      <c r="F34" s="43"/>
      <c r="G34" s="55">
        <f>SUM(G8:G33)</f>
        <v>104272.98</v>
      </c>
      <c r="H34" s="34"/>
      <c r="I34" s="34"/>
      <c r="J34" s="35"/>
      <c r="K34" s="20"/>
    </row>
    <row r="35" spans="1:11" ht="18.75" x14ac:dyDescent="0.3">
      <c r="A35" s="47"/>
      <c r="B35" s="48"/>
      <c r="C35" s="49"/>
      <c r="D35" s="50"/>
      <c r="E35" s="51"/>
      <c r="F35" s="52"/>
      <c r="G35" s="62"/>
      <c r="H35" s="54"/>
      <c r="I35" s="54"/>
      <c r="J35" s="47"/>
      <c r="K35" s="20"/>
    </row>
    <row r="36" spans="1:11" ht="18.75" x14ac:dyDescent="0.3">
      <c r="A36" s="47"/>
      <c r="B36" s="48"/>
      <c r="C36" s="49"/>
      <c r="D36" s="50"/>
      <c r="E36" s="51"/>
      <c r="F36" s="52"/>
      <c r="G36" s="62"/>
      <c r="H36" s="54"/>
      <c r="I36" s="54"/>
      <c r="J36" s="47"/>
      <c r="K36" s="20"/>
    </row>
    <row r="37" spans="1:11" ht="18.75" x14ac:dyDescent="0.3">
      <c r="A37" s="47"/>
      <c r="B37" s="48"/>
      <c r="C37" s="49"/>
      <c r="D37" s="50"/>
      <c r="E37" s="51"/>
      <c r="F37" s="52"/>
      <c r="G37" s="62"/>
      <c r="H37" s="54"/>
      <c r="I37" s="54"/>
      <c r="J37" s="47"/>
      <c r="K37" s="20"/>
    </row>
    <row r="38" spans="1:11" ht="18.75" x14ac:dyDescent="0.3">
      <c r="A38" s="47"/>
      <c r="B38" s="48"/>
      <c r="C38" s="49"/>
      <c r="D38" s="50"/>
      <c r="E38" s="51"/>
      <c r="F38" s="52"/>
      <c r="G38" s="53"/>
      <c r="H38" s="54"/>
      <c r="I38" s="54"/>
      <c r="J38" s="47"/>
      <c r="K38" s="20"/>
    </row>
    <row r="39" spans="1:11" ht="18.75" x14ac:dyDescent="0.3">
      <c r="A39" s="47"/>
      <c r="B39" s="48"/>
      <c r="C39" s="49"/>
      <c r="D39" s="50"/>
      <c r="E39" s="51"/>
      <c r="F39" s="52"/>
      <c r="G39" s="53"/>
      <c r="H39" s="54"/>
      <c r="I39" s="54"/>
      <c r="J39" s="47"/>
      <c r="K39" s="20"/>
    </row>
    <row r="40" spans="1:11" ht="18.75" x14ac:dyDescent="0.3">
      <c r="A40" s="20" t="s">
        <v>52</v>
      </c>
      <c r="B40" s="20"/>
      <c r="C40" s="20"/>
      <c r="D40" s="20" t="s">
        <v>50</v>
      </c>
      <c r="E40" s="20"/>
      <c r="F40" s="20"/>
      <c r="G40" s="20"/>
      <c r="H40" s="20" t="s">
        <v>51</v>
      </c>
      <c r="I40" s="20"/>
    </row>
    <row r="41" spans="1:11" ht="18.75" x14ac:dyDescent="0.3">
      <c r="A41" s="20" t="s">
        <v>82</v>
      </c>
      <c r="B41" s="20"/>
      <c r="C41" s="20"/>
      <c r="D41" s="20" t="s">
        <v>81</v>
      </c>
      <c r="E41" s="20"/>
      <c r="F41" s="20"/>
      <c r="G41" s="20"/>
      <c r="H41" s="20" t="s">
        <v>44</v>
      </c>
      <c r="I41" s="20"/>
    </row>
    <row r="42" spans="1:11" ht="18.75" x14ac:dyDescent="0.3">
      <c r="A42" s="20" t="s">
        <v>48</v>
      </c>
      <c r="B42" s="20"/>
      <c r="C42" s="20"/>
      <c r="D42" s="20" t="s">
        <v>45</v>
      </c>
      <c r="E42" s="20"/>
      <c r="F42" s="20"/>
      <c r="G42" s="20"/>
      <c r="H42" s="20" t="s">
        <v>76</v>
      </c>
      <c r="I42" s="20"/>
    </row>
    <row r="43" spans="1:11" ht="18.75" x14ac:dyDescent="0.3">
      <c r="A43" s="20" t="s">
        <v>49</v>
      </c>
      <c r="B43" s="20"/>
      <c r="C43" s="20"/>
      <c r="D43" s="20" t="s">
        <v>46</v>
      </c>
      <c r="E43" s="20"/>
      <c r="F43" s="20"/>
      <c r="G43" s="20"/>
      <c r="H43" s="20" t="s">
        <v>75</v>
      </c>
      <c r="I43" s="20"/>
    </row>
    <row r="47" spans="1:11" x14ac:dyDescent="0.25">
      <c r="A47" s="45"/>
      <c r="C47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67"/>
      <c r="B5" s="67"/>
      <c r="C5" s="67"/>
      <c r="D5" s="67" t="s">
        <v>157</v>
      </c>
      <c r="E5" s="67"/>
      <c r="F5" s="67"/>
      <c r="G5" s="67"/>
      <c r="H5" s="67"/>
      <c r="I5" s="67"/>
      <c r="J5" s="67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142</v>
      </c>
      <c r="B8" s="44" t="s">
        <v>70</v>
      </c>
      <c r="C8" s="35" t="s">
        <v>158</v>
      </c>
      <c r="D8" s="32" t="s">
        <v>69</v>
      </c>
      <c r="E8" s="33" t="s">
        <v>68</v>
      </c>
      <c r="F8" s="43">
        <v>43784</v>
      </c>
      <c r="G8" s="42">
        <v>10572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142</v>
      </c>
      <c r="B9" s="44" t="s">
        <v>70</v>
      </c>
      <c r="C9" s="35" t="s">
        <v>159</v>
      </c>
      <c r="D9" s="32" t="s">
        <v>69</v>
      </c>
      <c r="E9" s="33" t="s">
        <v>68</v>
      </c>
      <c r="F9" s="43">
        <v>43787</v>
      </c>
      <c r="G9" s="42">
        <v>2000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142</v>
      </c>
      <c r="B10" s="44" t="s">
        <v>70</v>
      </c>
      <c r="C10" s="35" t="s">
        <v>161</v>
      </c>
      <c r="D10" s="32" t="s">
        <v>69</v>
      </c>
      <c r="E10" s="33" t="s">
        <v>68</v>
      </c>
      <c r="F10" s="43">
        <v>43797</v>
      </c>
      <c r="G10" s="42">
        <v>4000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142</v>
      </c>
      <c r="B11" s="44" t="s">
        <v>70</v>
      </c>
      <c r="C11" s="35" t="s">
        <v>162</v>
      </c>
      <c r="D11" s="32" t="s">
        <v>69</v>
      </c>
      <c r="E11" s="33" t="s">
        <v>68</v>
      </c>
      <c r="F11" s="43">
        <v>43797</v>
      </c>
      <c r="G11" s="42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1" t="s">
        <v>143</v>
      </c>
      <c r="B12" s="44" t="s">
        <v>70</v>
      </c>
      <c r="C12" s="35" t="s">
        <v>131</v>
      </c>
      <c r="D12" s="32" t="s">
        <v>69</v>
      </c>
      <c r="E12" s="33" t="s">
        <v>68</v>
      </c>
      <c r="F12" s="43">
        <v>43777</v>
      </c>
      <c r="G12" s="42">
        <v>5000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1" t="s">
        <v>143</v>
      </c>
      <c r="B13" s="44" t="s">
        <v>70</v>
      </c>
      <c r="C13" s="35" t="s">
        <v>131</v>
      </c>
      <c r="D13" s="32" t="s">
        <v>69</v>
      </c>
      <c r="E13" s="33" t="s">
        <v>68</v>
      </c>
      <c r="F13" s="43">
        <v>43797</v>
      </c>
      <c r="G13" s="42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1" t="s">
        <v>143</v>
      </c>
      <c r="B14" s="44" t="s">
        <v>70</v>
      </c>
      <c r="C14" s="35" t="s">
        <v>164</v>
      </c>
      <c r="D14" s="32" t="s">
        <v>69</v>
      </c>
      <c r="E14" s="33" t="s">
        <v>68</v>
      </c>
      <c r="F14" s="43">
        <v>43781</v>
      </c>
      <c r="G14" s="42">
        <v>5601.83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160</v>
      </c>
      <c r="B15" s="44" t="s">
        <v>70</v>
      </c>
      <c r="C15" s="24" t="s">
        <v>163</v>
      </c>
      <c r="D15" s="32" t="s">
        <v>69</v>
      </c>
      <c r="E15" s="33" t="s">
        <v>68</v>
      </c>
      <c r="F15" s="43">
        <v>43790</v>
      </c>
      <c r="G15" s="63">
        <v>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73</v>
      </c>
      <c r="B16" s="44" t="s">
        <v>70</v>
      </c>
      <c r="C16" s="24" t="s">
        <v>165</v>
      </c>
      <c r="D16" s="32" t="s">
        <v>69</v>
      </c>
      <c r="E16" s="33" t="s">
        <v>68</v>
      </c>
      <c r="F16" s="43">
        <v>43783</v>
      </c>
      <c r="G16" s="63">
        <v>1500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73</v>
      </c>
      <c r="B17" s="44" t="s">
        <v>70</v>
      </c>
      <c r="C17" s="24" t="s">
        <v>166</v>
      </c>
      <c r="D17" s="32" t="s">
        <v>69</v>
      </c>
      <c r="E17" s="33" t="s">
        <v>68</v>
      </c>
      <c r="F17" s="43">
        <v>43784</v>
      </c>
      <c r="G17" s="63">
        <v>2000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73</v>
      </c>
      <c r="B18" s="44" t="s">
        <v>70</v>
      </c>
      <c r="C18" s="24" t="s">
        <v>167</v>
      </c>
      <c r="D18" s="32" t="s">
        <v>69</v>
      </c>
      <c r="E18" s="33" t="s">
        <v>68</v>
      </c>
      <c r="F18" s="43">
        <v>43788</v>
      </c>
      <c r="G18" s="63">
        <v>2500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/>
      <c r="B19" s="44"/>
      <c r="C19" s="24"/>
      <c r="D19" s="32"/>
      <c r="E19" s="33"/>
      <c r="F19" s="43"/>
      <c r="G19" s="42"/>
      <c r="H19" s="34"/>
      <c r="I19" s="34"/>
      <c r="J19" s="35"/>
      <c r="K19" s="20"/>
    </row>
    <row r="20" spans="1:11" ht="18.75" x14ac:dyDescent="0.3">
      <c r="A20" s="64" t="s">
        <v>126</v>
      </c>
      <c r="B20" s="44"/>
      <c r="C20" s="24"/>
      <c r="D20" s="32"/>
      <c r="E20" s="33"/>
      <c r="F20" s="43"/>
      <c r="G20" s="55">
        <f>SUM(G8:G18)</f>
        <v>48173.83</v>
      </c>
      <c r="H20" s="34"/>
      <c r="I20" s="34"/>
      <c r="J20" s="35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62"/>
      <c r="H21" s="54"/>
      <c r="I21" s="54"/>
      <c r="J21" s="47"/>
      <c r="K21" s="20"/>
    </row>
    <row r="22" spans="1:11" ht="18.75" x14ac:dyDescent="0.3">
      <c r="A22" s="47"/>
      <c r="B22" s="48"/>
      <c r="C22" s="49"/>
      <c r="D22" s="50"/>
      <c r="E22" s="51"/>
      <c r="F22" s="52"/>
      <c r="G22" s="53"/>
      <c r="H22" s="54"/>
      <c r="I22" s="54"/>
      <c r="J22" s="47"/>
      <c r="K22" s="20"/>
    </row>
    <row r="23" spans="1:11" ht="18.75" x14ac:dyDescent="0.3">
      <c r="A23" s="47"/>
      <c r="B23" s="48"/>
      <c r="C23" s="49"/>
      <c r="D23" s="50"/>
      <c r="E23" s="51"/>
      <c r="F23" s="52"/>
      <c r="G23" s="53"/>
      <c r="H23" s="54"/>
      <c r="I23" s="54"/>
      <c r="J23" s="47"/>
      <c r="K23" s="20"/>
    </row>
    <row r="24" spans="1:11" ht="18.75" x14ac:dyDescent="0.3">
      <c r="A24" s="20" t="s">
        <v>52</v>
      </c>
      <c r="B24" s="20"/>
      <c r="C24" s="20"/>
      <c r="D24" s="20" t="s">
        <v>50</v>
      </c>
      <c r="E24" s="20"/>
      <c r="F24" s="20"/>
      <c r="G24" s="20"/>
      <c r="H24" s="20" t="s">
        <v>51</v>
      </c>
      <c r="I24" s="20"/>
    </row>
    <row r="25" spans="1:11" ht="18.75" x14ac:dyDescent="0.3">
      <c r="A25" s="20" t="s">
        <v>82</v>
      </c>
      <c r="B25" s="20"/>
      <c r="C25" s="20"/>
      <c r="D25" s="20" t="s">
        <v>81</v>
      </c>
      <c r="E25" s="20"/>
      <c r="F25" s="20"/>
      <c r="G25" s="20"/>
      <c r="H25" s="20" t="s">
        <v>44</v>
      </c>
      <c r="I25" s="20"/>
    </row>
    <row r="26" spans="1:11" ht="18.75" x14ac:dyDescent="0.3">
      <c r="A26" s="20" t="s">
        <v>48</v>
      </c>
      <c r="B26" s="20"/>
      <c r="C26" s="20"/>
      <c r="D26" s="20" t="s">
        <v>45</v>
      </c>
      <c r="E26" s="20"/>
      <c r="F26" s="20"/>
      <c r="G26" s="20"/>
      <c r="H26" s="20" t="s">
        <v>76</v>
      </c>
      <c r="I26" s="20"/>
    </row>
    <row r="27" spans="1:11" ht="18.75" x14ac:dyDescent="0.3">
      <c r="A27" s="20" t="s">
        <v>49</v>
      </c>
      <c r="B27" s="20"/>
      <c r="C27" s="20"/>
      <c r="D27" s="20" t="s">
        <v>46</v>
      </c>
      <c r="E27" s="20"/>
      <c r="F27" s="20"/>
      <c r="G27" s="20"/>
      <c r="H27" s="20" t="s">
        <v>75</v>
      </c>
      <c r="I27" s="20"/>
    </row>
    <row r="31" spans="1:11" x14ac:dyDescent="0.25">
      <c r="A31" s="45"/>
      <c r="C31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workbookViewId="0">
      <selection activeCell="E11" sqref="E11"/>
    </sheetView>
  </sheetViews>
  <sheetFormatPr baseColWidth="10" defaultColWidth="9.140625" defaultRowHeight="15" x14ac:dyDescent="0.25"/>
  <cols>
    <col min="1" max="1" width="34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53"/>
      <c r="B4" s="153"/>
      <c r="C4" s="153"/>
      <c r="D4" s="153" t="s">
        <v>782</v>
      </c>
      <c r="E4" s="153"/>
      <c r="F4" s="153"/>
      <c r="G4" s="153"/>
      <c r="H4" s="153"/>
      <c r="I4" s="153"/>
      <c r="J4" s="15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28.5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29.25" customHeight="1" x14ac:dyDescent="0.3">
      <c r="A8" s="135" t="s">
        <v>525</v>
      </c>
      <c r="B8" s="44" t="s">
        <v>70</v>
      </c>
      <c r="C8" s="35" t="s">
        <v>71</v>
      </c>
      <c r="D8" s="32" t="s">
        <v>69</v>
      </c>
      <c r="E8" s="150" t="s">
        <v>68</v>
      </c>
      <c r="F8" s="142">
        <v>44842</v>
      </c>
      <c r="G8" s="145">
        <v>3000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29.25" customHeight="1" x14ac:dyDescent="0.3">
      <c r="A9" s="135" t="s">
        <v>742</v>
      </c>
      <c r="B9" s="44" t="s">
        <v>70</v>
      </c>
      <c r="C9" s="35" t="s">
        <v>71</v>
      </c>
      <c r="D9" s="32" t="s">
        <v>69</v>
      </c>
      <c r="E9" s="150" t="s">
        <v>68</v>
      </c>
      <c r="F9" s="142">
        <v>44842</v>
      </c>
      <c r="G9" s="145">
        <v>5000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29.25" customHeight="1" x14ac:dyDescent="0.3">
      <c r="A10" s="135" t="s">
        <v>778</v>
      </c>
      <c r="B10" s="44" t="s">
        <v>70</v>
      </c>
      <c r="C10" s="35" t="s">
        <v>71</v>
      </c>
      <c r="D10" s="32" t="s">
        <v>69</v>
      </c>
      <c r="E10" s="150" t="s">
        <v>68</v>
      </c>
      <c r="F10" s="142">
        <v>44842</v>
      </c>
      <c r="G10" s="146">
        <v>4000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29.25" customHeight="1" x14ac:dyDescent="0.3">
      <c r="A11" s="135" t="s">
        <v>779</v>
      </c>
      <c r="B11" s="44" t="s">
        <v>70</v>
      </c>
      <c r="C11" s="35" t="s">
        <v>71</v>
      </c>
      <c r="D11" s="32" t="s">
        <v>69</v>
      </c>
      <c r="E11" s="150" t="s">
        <v>68</v>
      </c>
      <c r="F11" s="142">
        <v>44842</v>
      </c>
      <c r="G11" s="146">
        <v>2000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30" customHeight="1" x14ac:dyDescent="0.3">
      <c r="A12" s="135" t="s">
        <v>780</v>
      </c>
      <c r="B12" s="44" t="s">
        <v>70</v>
      </c>
      <c r="C12" s="35" t="s">
        <v>71</v>
      </c>
      <c r="D12" s="32" t="s">
        <v>69</v>
      </c>
      <c r="E12" s="150" t="s">
        <v>68</v>
      </c>
      <c r="F12" s="142">
        <v>44842</v>
      </c>
      <c r="G12" s="146">
        <v>6000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29.25" customHeight="1" x14ac:dyDescent="0.3">
      <c r="A13" s="156" t="s">
        <v>781</v>
      </c>
      <c r="B13" s="44" t="s">
        <v>70</v>
      </c>
      <c r="C13" s="35" t="s">
        <v>71</v>
      </c>
      <c r="D13" s="32" t="s">
        <v>69</v>
      </c>
      <c r="E13" s="150" t="s">
        <v>68</v>
      </c>
      <c r="F13" s="142"/>
      <c r="G13" s="157">
        <f>+G12+G11+G10+G9+G8</f>
        <v>20000</v>
      </c>
      <c r="H13" s="34" t="s">
        <v>19</v>
      </c>
      <c r="I13" s="114" t="s">
        <v>663</v>
      </c>
      <c r="J13" s="115" t="s">
        <v>71</v>
      </c>
      <c r="K13" s="20"/>
    </row>
    <row r="14" spans="1:11" ht="18.75" x14ac:dyDescent="0.3">
      <c r="A14" s="47"/>
      <c r="B14" s="48"/>
      <c r="C14" s="49"/>
      <c r="D14" s="101"/>
      <c r="E14" s="51"/>
      <c r="F14" s="52"/>
      <c r="G14" s="104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 t="s">
        <v>660</v>
      </c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 t="s">
        <v>81</v>
      </c>
      <c r="F18" s="20"/>
      <c r="G18" s="20"/>
      <c r="H18" s="20" t="s">
        <v>44</v>
      </c>
      <c r="I18" s="20"/>
    </row>
    <row r="19" spans="1:9" ht="18.75" x14ac:dyDescent="0.3">
      <c r="A19" s="20" t="s">
        <v>726</v>
      </c>
      <c r="B19" s="134"/>
      <c r="C19" s="133" t="s">
        <v>725</v>
      </c>
      <c r="D19" s="133"/>
      <c r="E19" s="20" t="s">
        <v>662</v>
      </c>
      <c r="F19" s="20"/>
      <c r="G19" s="20"/>
      <c r="H19" s="20" t="s">
        <v>76</v>
      </c>
      <c r="I19" s="20"/>
    </row>
    <row r="20" spans="1:9" ht="18.75" x14ac:dyDescent="0.3">
      <c r="A20" s="20" t="s">
        <v>727</v>
      </c>
      <c r="B20" s="133" t="s">
        <v>728</v>
      </c>
      <c r="C20" s="133"/>
      <c r="D20" s="133"/>
      <c r="E20" s="20" t="s">
        <v>661</v>
      </c>
      <c r="F20" s="20"/>
      <c r="G20" s="20"/>
      <c r="H20" s="20" t="s">
        <v>75</v>
      </c>
      <c r="I20" s="20"/>
    </row>
    <row r="24" spans="1:9" x14ac:dyDescent="0.25">
      <c r="A24" s="45"/>
      <c r="C24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75" fitToHeight="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7.42578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65"/>
      <c r="B5" s="65"/>
      <c r="C5" s="65"/>
      <c r="D5" s="66" t="s">
        <v>130</v>
      </c>
      <c r="E5" s="65"/>
      <c r="F5" s="65"/>
      <c r="G5" s="65"/>
      <c r="H5" s="65"/>
      <c r="I5" s="65"/>
      <c r="J5" s="65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140</v>
      </c>
      <c r="B8" s="44" t="s">
        <v>70</v>
      </c>
      <c r="C8" s="24" t="s">
        <v>127</v>
      </c>
      <c r="D8" s="32" t="s">
        <v>69</v>
      </c>
      <c r="E8" s="33" t="s">
        <v>68</v>
      </c>
      <c r="F8" s="43">
        <v>43742</v>
      </c>
      <c r="G8" s="42">
        <v>4000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140</v>
      </c>
      <c r="B9" s="44" t="s">
        <v>70</v>
      </c>
      <c r="C9" s="24" t="s">
        <v>128</v>
      </c>
      <c r="D9" s="32" t="s">
        <v>69</v>
      </c>
      <c r="E9" s="33" t="s">
        <v>68</v>
      </c>
      <c r="F9" s="43">
        <v>43742</v>
      </c>
      <c r="G9" s="42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140</v>
      </c>
      <c r="B10" s="44" t="s">
        <v>70</v>
      </c>
      <c r="C10" s="24" t="s">
        <v>136</v>
      </c>
      <c r="D10" s="32" t="s">
        <v>69</v>
      </c>
      <c r="E10" s="33" t="s">
        <v>68</v>
      </c>
      <c r="F10" s="43">
        <v>43768</v>
      </c>
      <c r="G10" s="42">
        <v>6000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141</v>
      </c>
      <c r="B11" s="44" t="s">
        <v>70</v>
      </c>
      <c r="C11" s="35" t="s">
        <v>132</v>
      </c>
      <c r="D11" s="32" t="s">
        <v>69</v>
      </c>
      <c r="E11" s="33" t="s">
        <v>68</v>
      </c>
      <c r="F11" s="43">
        <v>43760</v>
      </c>
      <c r="G11" s="42">
        <v>10450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142</v>
      </c>
      <c r="B12" s="44" t="s">
        <v>70</v>
      </c>
      <c r="C12" s="35" t="s">
        <v>146</v>
      </c>
      <c r="D12" s="32" t="s">
        <v>69</v>
      </c>
      <c r="E12" s="33" t="s">
        <v>68</v>
      </c>
      <c r="F12" s="43">
        <v>43742</v>
      </c>
      <c r="G12" s="42">
        <v>1500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142</v>
      </c>
      <c r="B13" s="44" t="s">
        <v>70</v>
      </c>
      <c r="C13" s="35" t="s">
        <v>147</v>
      </c>
      <c r="D13" s="32" t="s">
        <v>69</v>
      </c>
      <c r="E13" s="33" t="s">
        <v>68</v>
      </c>
      <c r="F13" s="43">
        <v>43742</v>
      </c>
      <c r="G13" s="42">
        <v>1500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142</v>
      </c>
      <c r="B14" s="44" t="s">
        <v>70</v>
      </c>
      <c r="C14" s="35" t="s">
        <v>148</v>
      </c>
      <c r="D14" s="32" t="s">
        <v>69</v>
      </c>
      <c r="E14" s="33" t="s">
        <v>68</v>
      </c>
      <c r="F14" s="43">
        <v>43742</v>
      </c>
      <c r="G14" s="42">
        <v>1500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142</v>
      </c>
      <c r="B15" s="44" t="s">
        <v>70</v>
      </c>
      <c r="C15" s="35" t="s">
        <v>149</v>
      </c>
      <c r="D15" s="32" t="s">
        <v>69</v>
      </c>
      <c r="E15" s="33" t="s">
        <v>68</v>
      </c>
      <c r="F15" s="43">
        <v>43742</v>
      </c>
      <c r="G15" s="42">
        <v>1500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142</v>
      </c>
      <c r="B16" s="44" t="s">
        <v>70</v>
      </c>
      <c r="C16" s="35" t="s">
        <v>150</v>
      </c>
      <c r="D16" s="32" t="s">
        <v>69</v>
      </c>
      <c r="E16" s="33" t="s">
        <v>68</v>
      </c>
      <c r="F16" s="43">
        <v>43742</v>
      </c>
      <c r="G16" s="42">
        <v>1500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142</v>
      </c>
      <c r="B17" s="44" t="s">
        <v>70</v>
      </c>
      <c r="C17" s="35" t="s">
        <v>151</v>
      </c>
      <c r="D17" s="32" t="s">
        <v>69</v>
      </c>
      <c r="E17" s="33" t="s">
        <v>68</v>
      </c>
      <c r="F17" s="43">
        <v>43742</v>
      </c>
      <c r="G17" s="42">
        <v>1500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142</v>
      </c>
      <c r="B18" s="44" t="s">
        <v>70</v>
      </c>
      <c r="C18" s="35" t="s">
        <v>152</v>
      </c>
      <c r="D18" s="32" t="s">
        <v>69</v>
      </c>
      <c r="E18" s="33" t="s">
        <v>68</v>
      </c>
      <c r="F18" s="43">
        <v>43742</v>
      </c>
      <c r="G18" s="42">
        <v>1500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 t="s">
        <v>142</v>
      </c>
      <c r="B19" s="44" t="s">
        <v>70</v>
      </c>
      <c r="C19" s="35" t="s">
        <v>153</v>
      </c>
      <c r="D19" s="32" t="s">
        <v>69</v>
      </c>
      <c r="E19" s="33" t="s">
        <v>68</v>
      </c>
      <c r="F19" s="43">
        <v>43742</v>
      </c>
      <c r="G19" s="42">
        <v>1500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35" t="s">
        <v>142</v>
      </c>
      <c r="B20" s="44" t="s">
        <v>70</v>
      </c>
      <c r="C20" s="35" t="s">
        <v>154</v>
      </c>
      <c r="D20" s="32" t="s">
        <v>69</v>
      </c>
      <c r="E20" s="33" t="s">
        <v>68</v>
      </c>
      <c r="F20" s="43">
        <v>43748</v>
      </c>
      <c r="G20" s="42">
        <v>2000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35" t="s">
        <v>142</v>
      </c>
      <c r="B21" s="44" t="s">
        <v>70</v>
      </c>
      <c r="C21" s="35" t="s">
        <v>155</v>
      </c>
      <c r="D21" s="32" t="s">
        <v>69</v>
      </c>
      <c r="E21" s="33" t="s">
        <v>68</v>
      </c>
      <c r="F21" s="43">
        <v>43754</v>
      </c>
      <c r="G21" s="42">
        <v>2000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35" t="s">
        <v>142</v>
      </c>
      <c r="B22" s="44" t="s">
        <v>70</v>
      </c>
      <c r="C22" s="35" t="s">
        <v>129</v>
      </c>
      <c r="D22" s="32" t="s">
        <v>69</v>
      </c>
      <c r="E22" s="33" t="s">
        <v>68</v>
      </c>
      <c r="F22" s="43">
        <v>43756</v>
      </c>
      <c r="G22" s="42">
        <v>3500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35" t="s">
        <v>142</v>
      </c>
      <c r="B23" s="44" t="s">
        <v>70</v>
      </c>
      <c r="C23" s="35" t="s">
        <v>138</v>
      </c>
      <c r="D23" s="32" t="s">
        <v>69</v>
      </c>
      <c r="E23" s="33" t="s">
        <v>68</v>
      </c>
      <c r="F23" s="43">
        <v>43760</v>
      </c>
      <c r="G23" s="42">
        <v>4000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35" t="s">
        <v>142</v>
      </c>
      <c r="B24" s="44" t="s">
        <v>70</v>
      </c>
      <c r="C24" s="35" t="s">
        <v>156</v>
      </c>
      <c r="D24" s="32" t="s">
        <v>69</v>
      </c>
      <c r="E24" s="33" t="s">
        <v>68</v>
      </c>
      <c r="F24" s="43">
        <v>43760</v>
      </c>
      <c r="G24" s="42">
        <v>3000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35" t="s">
        <v>142</v>
      </c>
      <c r="B25" s="44" t="s">
        <v>70</v>
      </c>
      <c r="C25" s="35" t="s">
        <v>133</v>
      </c>
      <c r="D25" s="32" t="s">
        <v>69</v>
      </c>
      <c r="E25" s="33" t="s">
        <v>68</v>
      </c>
      <c r="F25" s="43">
        <v>43762</v>
      </c>
      <c r="G25" s="42">
        <v>4000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35" t="s">
        <v>142</v>
      </c>
      <c r="B26" s="44" t="s">
        <v>70</v>
      </c>
      <c r="C26" s="35" t="s">
        <v>123</v>
      </c>
      <c r="D26" s="32" t="s">
        <v>69</v>
      </c>
      <c r="E26" s="33" t="s">
        <v>68</v>
      </c>
      <c r="F26" s="43">
        <v>43769</v>
      </c>
      <c r="G26" s="42">
        <v>3000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31" t="s">
        <v>143</v>
      </c>
      <c r="B27" s="44" t="s">
        <v>70</v>
      </c>
      <c r="C27" s="35" t="s">
        <v>131</v>
      </c>
      <c r="D27" s="32" t="s">
        <v>69</v>
      </c>
      <c r="E27" s="33" t="s">
        <v>68</v>
      </c>
      <c r="F27" s="43">
        <v>43760</v>
      </c>
      <c r="G27" s="42">
        <v>5000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35" t="s">
        <v>144</v>
      </c>
      <c r="B28" s="44" t="s">
        <v>70</v>
      </c>
      <c r="C28" s="35" t="s">
        <v>139</v>
      </c>
      <c r="D28" s="32" t="s">
        <v>69</v>
      </c>
      <c r="E28" s="33" t="s">
        <v>68</v>
      </c>
      <c r="F28" s="43">
        <v>43752</v>
      </c>
      <c r="G28" s="42">
        <v>6000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35" t="s">
        <v>145</v>
      </c>
      <c r="B29" s="44" t="s">
        <v>70</v>
      </c>
      <c r="C29" s="24" t="s">
        <v>134</v>
      </c>
      <c r="D29" s="32" t="s">
        <v>69</v>
      </c>
      <c r="E29" s="33" t="s">
        <v>68</v>
      </c>
      <c r="F29" s="43">
        <v>43742</v>
      </c>
      <c r="G29" s="42">
        <v>2596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35" t="s">
        <v>145</v>
      </c>
      <c r="B30" s="44" t="s">
        <v>70</v>
      </c>
      <c r="C30" s="24" t="s">
        <v>137</v>
      </c>
      <c r="D30" s="32" t="s">
        <v>69</v>
      </c>
      <c r="E30" s="33" t="s">
        <v>68</v>
      </c>
      <c r="F30" s="43">
        <v>43752</v>
      </c>
      <c r="G30" s="42">
        <v>25841.02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35" t="s">
        <v>145</v>
      </c>
      <c r="B31" s="44" t="s">
        <v>70</v>
      </c>
      <c r="C31" s="24" t="s">
        <v>135</v>
      </c>
      <c r="D31" s="32" t="s">
        <v>69</v>
      </c>
      <c r="E31" s="33" t="s">
        <v>68</v>
      </c>
      <c r="F31" s="43">
        <v>43755</v>
      </c>
      <c r="G31" s="63">
        <v>11328</v>
      </c>
      <c r="H31" s="34" t="s">
        <v>19</v>
      </c>
      <c r="I31" s="34" t="s">
        <v>77</v>
      </c>
      <c r="J31" s="35" t="s">
        <v>71</v>
      </c>
      <c r="K31" s="20"/>
    </row>
    <row r="32" spans="1:11" ht="18.75" x14ac:dyDescent="0.3">
      <c r="A32" s="35"/>
      <c r="B32" s="44"/>
      <c r="C32" s="24"/>
      <c r="D32" s="32"/>
      <c r="E32" s="33"/>
      <c r="F32" s="43"/>
      <c r="G32" s="42"/>
      <c r="H32" s="34"/>
      <c r="I32" s="34"/>
      <c r="J32" s="35"/>
      <c r="K32" s="20"/>
    </row>
    <row r="33" spans="1:11" ht="18.75" x14ac:dyDescent="0.3">
      <c r="A33" s="64" t="s">
        <v>126</v>
      </c>
      <c r="B33" s="44"/>
      <c r="C33" s="24"/>
      <c r="D33" s="32"/>
      <c r="E33" s="33"/>
      <c r="F33" s="43"/>
      <c r="G33" s="55">
        <f>SUM(G8:G31)</f>
        <v>109715.02</v>
      </c>
      <c r="H33" s="34"/>
      <c r="I33" s="34"/>
      <c r="J33" s="35"/>
      <c r="K33" s="20"/>
    </row>
    <row r="34" spans="1:11" ht="18.75" x14ac:dyDescent="0.3">
      <c r="A34" s="47"/>
      <c r="B34" s="48"/>
      <c r="C34" s="49"/>
      <c r="D34" s="50"/>
      <c r="E34" s="51"/>
      <c r="F34" s="52"/>
      <c r="G34" s="62"/>
      <c r="H34" s="54"/>
      <c r="I34" s="54"/>
      <c r="J34" s="47"/>
      <c r="K34" s="20"/>
    </row>
    <row r="35" spans="1:11" ht="18.75" x14ac:dyDescent="0.3">
      <c r="A35" s="47"/>
      <c r="B35" s="48"/>
      <c r="C35" s="49"/>
      <c r="D35" s="50"/>
      <c r="E35" s="51"/>
      <c r="F35" s="52"/>
      <c r="G35" s="53"/>
      <c r="H35" s="54"/>
      <c r="I35" s="54"/>
      <c r="J35" s="47"/>
      <c r="K35" s="20"/>
    </row>
    <row r="36" spans="1:11" ht="18.75" x14ac:dyDescent="0.3">
      <c r="A36" s="47"/>
      <c r="B36" s="48"/>
      <c r="C36" s="49"/>
      <c r="D36" s="50"/>
      <c r="E36" s="51"/>
      <c r="F36" s="52"/>
      <c r="G36" s="53"/>
      <c r="H36" s="54"/>
      <c r="I36" s="54"/>
      <c r="J36" s="47"/>
      <c r="K36" s="20"/>
    </row>
    <row r="37" spans="1:11" ht="18.75" x14ac:dyDescent="0.3">
      <c r="A37" s="20" t="s">
        <v>52</v>
      </c>
      <c r="B37" s="20"/>
      <c r="C37" s="20"/>
      <c r="D37" s="20" t="s">
        <v>50</v>
      </c>
      <c r="E37" s="20"/>
      <c r="F37" s="20"/>
      <c r="G37" s="20"/>
      <c r="H37" s="20" t="s">
        <v>51</v>
      </c>
      <c r="I37" s="20"/>
    </row>
    <row r="38" spans="1:11" ht="18.75" x14ac:dyDescent="0.3">
      <c r="A38" s="20" t="s">
        <v>82</v>
      </c>
      <c r="B38" s="20"/>
      <c r="C38" s="20"/>
      <c r="D38" s="20" t="s">
        <v>81</v>
      </c>
      <c r="E38" s="20"/>
      <c r="F38" s="20"/>
      <c r="G38" s="20"/>
      <c r="H38" s="20" t="s">
        <v>44</v>
      </c>
      <c r="I38" s="20"/>
    </row>
    <row r="39" spans="1:11" ht="18.75" x14ac:dyDescent="0.3">
      <c r="A39" s="20" t="s">
        <v>48</v>
      </c>
      <c r="B39" s="20"/>
      <c r="C39" s="20"/>
      <c r="D39" s="20" t="s">
        <v>45</v>
      </c>
      <c r="E39" s="20"/>
      <c r="F39" s="20"/>
      <c r="G39" s="20"/>
      <c r="H39" s="20" t="s">
        <v>76</v>
      </c>
      <c r="I39" s="20"/>
    </row>
    <row r="40" spans="1:11" ht="18.75" x14ac:dyDescent="0.3">
      <c r="A40" s="20" t="s">
        <v>49</v>
      </c>
      <c r="B40" s="20"/>
      <c r="C40" s="20"/>
      <c r="D40" s="20" t="s">
        <v>46</v>
      </c>
      <c r="E40" s="20"/>
      <c r="F40" s="20"/>
      <c r="G40" s="20"/>
      <c r="H40" s="20" t="s">
        <v>75</v>
      </c>
      <c r="I40" s="20"/>
    </row>
    <row r="44" spans="1:11" x14ac:dyDescent="0.25">
      <c r="A44" s="45"/>
      <c r="C44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6.5703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61"/>
      <c r="B5" s="61"/>
      <c r="C5" s="61"/>
      <c r="D5" s="61" t="s">
        <v>114</v>
      </c>
      <c r="E5" s="61"/>
      <c r="F5" s="61"/>
      <c r="G5" s="61"/>
      <c r="H5" s="61"/>
      <c r="I5" s="61"/>
      <c r="J5" s="61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74</v>
      </c>
      <c r="B8" s="44" t="s">
        <v>70</v>
      </c>
      <c r="C8" s="24" t="s">
        <v>115</v>
      </c>
      <c r="D8" s="32" t="s">
        <v>69</v>
      </c>
      <c r="E8" s="33" t="s">
        <v>68</v>
      </c>
      <c r="F8" s="43">
        <v>43721</v>
      </c>
      <c r="G8" s="42">
        <v>3500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74</v>
      </c>
      <c r="B9" s="44" t="s">
        <v>70</v>
      </c>
      <c r="C9" s="24" t="s">
        <v>116</v>
      </c>
      <c r="D9" s="32" t="s">
        <v>69</v>
      </c>
      <c r="E9" s="33" t="s">
        <v>68</v>
      </c>
      <c r="F9" s="43">
        <v>43721</v>
      </c>
      <c r="G9" s="42">
        <v>13000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 t="s">
        <v>118</v>
      </c>
      <c r="B10" s="44" t="s">
        <v>70</v>
      </c>
      <c r="C10" s="35" t="s">
        <v>117</v>
      </c>
      <c r="D10" s="32" t="s">
        <v>69</v>
      </c>
      <c r="E10" s="33" t="s">
        <v>68</v>
      </c>
      <c r="F10" s="43">
        <v>43724</v>
      </c>
      <c r="G10" s="42">
        <v>2500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118</v>
      </c>
      <c r="B11" s="44" t="s">
        <v>70</v>
      </c>
      <c r="C11" s="35" t="s">
        <v>124</v>
      </c>
      <c r="D11" s="32" t="s">
        <v>69</v>
      </c>
      <c r="E11" s="33" t="s">
        <v>68</v>
      </c>
      <c r="F11" s="43">
        <v>43733</v>
      </c>
      <c r="G11" s="42">
        <v>10000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119</v>
      </c>
      <c r="B12" s="44" t="s">
        <v>70</v>
      </c>
      <c r="C12" s="35" t="s">
        <v>120</v>
      </c>
      <c r="D12" s="32" t="s">
        <v>69</v>
      </c>
      <c r="E12" s="33" t="s">
        <v>68</v>
      </c>
      <c r="F12" s="43">
        <v>43725</v>
      </c>
      <c r="G12" s="42">
        <v>4500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119</v>
      </c>
      <c r="B13" s="44" t="s">
        <v>70</v>
      </c>
      <c r="C13" s="35" t="s">
        <v>123</v>
      </c>
      <c r="D13" s="32" t="s">
        <v>69</v>
      </c>
      <c r="E13" s="33" t="s">
        <v>68</v>
      </c>
      <c r="F13" s="43">
        <v>43733</v>
      </c>
      <c r="G13" s="42">
        <v>4956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1" t="s">
        <v>72</v>
      </c>
      <c r="B14" s="44" t="s">
        <v>70</v>
      </c>
      <c r="C14" s="35" t="s">
        <v>121</v>
      </c>
      <c r="D14" s="32" t="s">
        <v>69</v>
      </c>
      <c r="E14" s="33" t="s">
        <v>68</v>
      </c>
      <c r="F14" s="43">
        <v>43727</v>
      </c>
      <c r="G14" s="42">
        <v>3000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89</v>
      </c>
      <c r="B15" s="44" t="s">
        <v>70</v>
      </c>
      <c r="C15" s="35" t="s">
        <v>122</v>
      </c>
      <c r="D15" s="32" t="s">
        <v>69</v>
      </c>
      <c r="E15" s="33" t="s">
        <v>68</v>
      </c>
      <c r="F15" s="43">
        <v>43727</v>
      </c>
      <c r="G15" s="42">
        <v>2000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88</v>
      </c>
      <c r="B16" s="44" t="s">
        <v>70</v>
      </c>
      <c r="C16" s="24" t="s">
        <v>125</v>
      </c>
      <c r="D16" s="32" t="s">
        <v>69</v>
      </c>
      <c r="E16" s="33" t="s">
        <v>68</v>
      </c>
      <c r="F16" s="43">
        <v>43733</v>
      </c>
      <c r="G16" s="42">
        <v>5000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/>
      <c r="B17" s="44"/>
      <c r="C17" s="24"/>
      <c r="D17" s="32"/>
      <c r="E17" s="33"/>
      <c r="F17" s="43"/>
      <c r="G17" s="63"/>
      <c r="H17" s="34"/>
      <c r="I17" s="34"/>
      <c r="J17" s="35"/>
      <c r="K17" s="20"/>
    </row>
    <row r="18" spans="1:11" ht="18.75" x14ac:dyDescent="0.3">
      <c r="A18" s="35"/>
      <c r="B18" s="44"/>
      <c r="C18" s="24"/>
      <c r="D18" s="32"/>
      <c r="E18" s="33"/>
      <c r="F18" s="43"/>
      <c r="G18" s="42"/>
      <c r="H18" s="34"/>
      <c r="I18" s="34"/>
      <c r="J18" s="35"/>
      <c r="K18" s="20"/>
    </row>
    <row r="19" spans="1:11" ht="18.75" x14ac:dyDescent="0.3">
      <c r="A19" s="64" t="s">
        <v>126</v>
      </c>
      <c r="B19" s="44"/>
      <c r="C19" s="24"/>
      <c r="D19" s="32"/>
      <c r="E19" s="33"/>
      <c r="F19" s="43"/>
      <c r="G19" s="55">
        <f>SUM(G8:G16)</f>
        <v>48456</v>
      </c>
      <c r="H19" s="34"/>
      <c r="I19" s="34"/>
      <c r="J19" s="35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62"/>
      <c r="H20" s="54"/>
      <c r="I20" s="54"/>
      <c r="J20" s="47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53"/>
      <c r="H21" s="54"/>
      <c r="I21" s="54"/>
      <c r="J21" s="47"/>
      <c r="K21" s="20"/>
    </row>
    <row r="22" spans="1:11" ht="18.75" x14ac:dyDescent="0.3">
      <c r="A22" s="47"/>
      <c r="B22" s="48"/>
      <c r="C22" s="49"/>
      <c r="D22" s="50"/>
      <c r="E22" s="51"/>
      <c r="F22" s="52"/>
      <c r="G22" s="53"/>
      <c r="H22" s="54"/>
      <c r="I22" s="54"/>
      <c r="J22" s="47"/>
      <c r="K22" s="20"/>
    </row>
    <row r="23" spans="1:11" ht="18.75" x14ac:dyDescent="0.3">
      <c r="A23" s="20" t="s">
        <v>52</v>
      </c>
      <c r="B23" s="20"/>
      <c r="C23" s="20"/>
      <c r="D23" s="20" t="s">
        <v>50</v>
      </c>
      <c r="E23" s="20"/>
      <c r="F23" s="20"/>
      <c r="G23" s="20"/>
      <c r="H23" s="20" t="s">
        <v>51</v>
      </c>
      <c r="I23" s="20"/>
    </row>
    <row r="24" spans="1:11" ht="18.75" x14ac:dyDescent="0.3">
      <c r="A24" s="20" t="s">
        <v>82</v>
      </c>
      <c r="B24" s="20"/>
      <c r="C24" s="20"/>
      <c r="D24" s="20" t="s">
        <v>81</v>
      </c>
      <c r="E24" s="20"/>
      <c r="F24" s="20"/>
      <c r="G24" s="20"/>
      <c r="H24" s="20" t="s">
        <v>44</v>
      </c>
      <c r="I24" s="20"/>
    </row>
    <row r="25" spans="1:11" ht="18.75" x14ac:dyDescent="0.3">
      <c r="A25" s="20" t="s">
        <v>48</v>
      </c>
      <c r="B25" s="20"/>
      <c r="C25" s="20"/>
      <c r="D25" s="20" t="s">
        <v>45</v>
      </c>
      <c r="E25" s="20"/>
      <c r="F25" s="20"/>
      <c r="G25" s="20"/>
      <c r="H25" s="20" t="s">
        <v>76</v>
      </c>
      <c r="I25" s="20"/>
    </row>
    <row r="26" spans="1:11" ht="18.75" x14ac:dyDescent="0.3">
      <c r="A26" s="20" t="s">
        <v>49</v>
      </c>
      <c r="B26" s="20"/>
      <c r="C26" s="20"/>
      <c r="D26" s="20" t="s">
        <v>46</v>
      </c>
      <c r="E26" s="20"/>
      <c r="F26" s="20"/>
      <c r="G26" s="20"/>
      <c r="H26" s="20" t="s">
        <v>75</v>
      </c>
      <c r="I26" s="20"/>
    </row>
    <row r="30" spans="1:11" x14ac:dyDescent="0.25">
      <c r="A30" s="45"/>
      <c r="C30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26.5703125" customWidth="1"/>
    <col min="4" max="4" width="25" customWidth="1"/>
    <col min="5" max="5" width="33.42578125" bestFit="1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113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58"/>
      <c r="B5" s="58"/>
      <c r="C5" s="58"/>
      <c r="D5" s="59" t="s">
        <v>112</v>
      </c>
      <c r="E5" s="58"/>
      <c r="F5" s="58"/>
      <c r="G5" s="58"/>
      <c r="H5" s="58"/>
      <c r="I5" s="58"/>
      <c r="J5" s="58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1" t="s">
        <v>72</v>
      </c>
      <c r="B8" s="44" t="s">
        <v>70</v>
      </c>
      <c r="C8" s="19" t="s">
        <v>104</v>
      </c>
      <c r="D8" s="32" t="s">
        <v>69</v>
      </c>
      <c r="E8" s="33" t="s">
        <v>68</v>
      </c>
      <c r="F8" s="23">
        <v>43679</v>
      </c>
      <c r="G8" s="25">
        <v>5000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1" t="s">
        <v>72</v>
      </c>
      <c r="B9" s="44" t="s">
        <v>70</v>
      </c>
      <c r="C9" s="19" t="s">
        <v>108</v>
      </c>
      <c r="D9" s="32" t="s">
        <v>69</v>
      </c>
      <c r="E9" s="33" t="s">
        <v>68</v>
      </c>
      <c r="F9" s="23">
        <v>43697</v>
      </c>
      <c r="G9" s="25">
        <v>5000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105</v>
      </c>
      <c r="B10" s="44" t="s">
        <v>70</v>
      </c>
      <c r="C10" s="24" t="s">
        <v>106</v>
      </c>
      <c r="D10" s="32" t="s">
        <v>69</v>
      </c>
      <c r="E10" s="33" t="s">
        <v>68</v>
      </c>
      <c r="F10" s="43">
        <v>43684</v>
      </c>
      <c r="G10" s="27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5" t="s">
        <v>100</v>
      </c>
      <c r="B11" s="44" t="s">
        <v>70</v>
      </c>
      <c r="C11" s="24" t="s">
        <v>107</v>
      </c>
      <c r="D11" s="32" t="s">
        <v>69</v>
      </c>
      <c r="E11" s="33" t="s">
        <v>68</v>
      </c>
      <c r="F11" s="43">
        <v>43696</v>
      </c>
      <c r="G11" s="27">
        <v>2500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100</v>
      </c>
      <c r="B12" s="44" t="s">
        <v>70</v>
      </c>
      <c r="C12" s="24" t="s">
        <v>109</v>
      </c>
      <c r="D12" s="32" t="s">
        <v>69</v>
      </c>
      <c r="E12" s="33" t="s">
        <v>68</v>
      </c>
      <c r="F12" s="43">
        <v>43699</v>
      </c>
      <c r="G12" s="42">
        <v>3000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89</v>
      </c>
      <c r="B13" s="44" t="s">
        <v>70</v>
      </c>
      <c r="C13" s="24" t="s">
        <v>110</v>
      </c>
      <c r="D13" s="32" t="s">
        <v>69</v>
      </c>
      <c r="E13" s="33" t="s">
        <v>68</v>
      </c>
      <c r="F13" s="43">
        <v>43700</v>
      </c>
      <c r="G13" s="42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88</v>
      </c>
      <c r="B14" s="44" t="s">
        <v>70</v>
      </c>
      <c r="C14" t="s">
        <v>111</v>
      </c>
      <c r="D14" s="32" t="s">
        <v>69</v>
      </c>
      <c r="E14" s="33" t="s">
        <v>68</v>
      </c>
      <c r="F14" s="23">
        <v>43706</v>
      </c>
      <c r="G14" s="60">
        <v>4307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1"/>
      <c r="B15" s="44"/>
      <c r="C15" s="24"/>
      <c r="D15" s="32"/>
      <c r="E15" s="33"/>
      <c r="F15" s="43"/>
      <c r="G15" s="42"/>
      <c r="H15" s="34"/>
      <c r="I15" s="34"/>
      <c r="J15" s="35"/>
      <c r="K15" s="20"/>
    </row>
    <row r="16" spans="1:11" ht="18.75" x14ac:dyDescent="0.3">
      <c r="A16" s="35"/>
      <c r="B16" s="44"/>
      <c r="C16" s="24"/>
      <c r="D16" s="32"/>
      <c r="E16" s="33"/>
      <c r="F16" s="43"/>
      <c r="G16" s="55">
        <f>SUM(G8:G14)</f>
        <v>29807</v>
      </c>
      <c r="H16" s="34"/>
      <c r="I16" s="34"/>
      <c r="J16" s="35"/>
      <c r="K16" s="20"/>
    </row>
    <row r="17" spans="1:11" ht="18.75" x14ac:dyDescent="0.3">
      <c r="A17" s="47"/>
      <c r="B17" s="48"/>
      <c r="C17" s="49"/>
      <c r="D17" s="50"/>
      <c r="E17" s="51"/>
      <c r="F17" s="52"/>
      <c r="G17" s="53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47"/>
      <c r="B19" s="48"/>
      <c r="C19" s="49"/>
      <c r="D19" s="50"/>
      <c r="E19" s="51"/>
      <c r="F19" s="52"/>
      <c r="G19" s="53"/>
      <c r="H19" s="54"/>
      <c r="I19" s="54"/>
      <c r="J19" s="47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53"/>
      <c r="H20" s="54"/>
      <c r="I20" s="54"/>
      <c r="J20" s="47"/>
      <c r="K20" s="20"/>
    </row>
    <row r="21" spans="1:11" ht="18.75" x14ac:dyDescent="0.3">
      <c r="A21" s="20" t="s">
        <v>52</v>
      </c>
      <c r="B21" s="20"/>
      <c r="C21" s="20"/>
      <c r="D21" s="20" t="s">
        <v>50</v>
      </c>
      <c r="E21" s="20"/>
      <c r="F21" s="20"/>
      <c r="G21" s="20"/>
      <c r="H21" s="20" t="s">
        <v>51</v>
      </c>
      <c r="I21" s="20"/>
    </row>
    <row r="22" spans="1:11" ht="18.75" x14ac:dyDescent="0.3">
      <c r="A22" s="20" t="s">
        <v>82</v>
      </c>
      <c r="B22" s="20"/>
      <c r="C22" s="20"/>
      <c r="D22" s="20" t="s">
        <v>81</v>
      </c>
      <c r="E22" s="20"/>
      <c r="F22" s="20"/>
      <c r="G22" s="20"/>
      <c r="H22" s="20" t="s">
        <v>44</v>
      </c>
      <c r="I22" s="20"/>
    </row>
    <row r="23" spans="1:11" ht="18.75" x14ac:dyDescent="0.3">
      <c r="A23" s="20" t="s">
        <v>48</v>
      </c>
      <c r="B23" s="20"/>
      <c r="C23" s="20"/>
      <c r="D23" s="20" t="s">
        <v>45</v>
      </c>
      <c r="E23" s="20"/>
      <c r="F23" s="20"/>
      <c r="G23" s="20"/>
      <c r="H23" s="20" t="s">
        <v>76</v>
      </c>
      <c r="I23" s="20"/>
    </row>
    <row r="24" spans="1:11" ht="18.75" x14ac:dyDescent="0.3">
      <c r="A24" s="20" t="s">
        <v>49</v>
      </c>
      <c r="B24" s="20"/>
      <c r="C24" s="20"/>
      <c r="D24" s="20" t="s">
        <v>46</v>
      </c>
      <c r="E24" s="20"/>
      <c r="F24" s="20"/>
      <c r="G24" s="20"/>
      <c r="H24" s="20" t="s">
        <v>75</v>
      </c>
      <c r="I24" s="20"/>
    </row>
    <row r="28" spans="1:11" x14ac:dyDescent="0.25">
      <c r="C28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31.140625" customWidth="1"/>
    <col min="4" max="4" width="25" customWidth="1"/>
    <col min="5" max="5" width="31.28515625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37"/>
      <c r="B5" s="37"/>
      <c r="C5" s="37"/>
      <c r="D5" s="37" t="s">
        <v>91</v>
      </c>
      <c r="E5" s="37"/>
      <c r="F5" s="37"/>
      <c r="G5" s="37"/>
      <c r="H5" s="37"/>
      <c r="I5" s="37"/>
      <c r="J5" s="37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1" t="s">
        <v>72</v>
      </c>
      <c r="B8" s="44" t="s">
        <v>70</v>
      </c>
      <c r="C8" s="19" t="s">
        <v>92</v>
      </c>
      <c r="D8" s="32" t="s">
        <v>69</v>
      </c>
      <c r="E8" s="33" t="s">
        <v>68</v>
      </c>
      <c r="F8" s="23">
        <v>43649</v>
      </c>
      <c r="G8" s="25">
        <v>3878.49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1" t="s">
        <v>72</v>
      </c>
      <c r="B9" s="44" t="s">
        <v>70</v>
      </c>
      <c r="C9" s="24" t="s">
        <v>93</v>
      </c>
      <c r="D9" s="32" t="s">
        <v>69</v>
      </c>
      <c r="E9" s="33" t="s">
        <v>68</v>
      </c>
      <c r="F9" s="43">
        <v>43656</v>
      </c>
      <c r="G9" s="27">
        <v>2500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72</v>
      </c>
      <c r="B10" s="44" t="s">
        <v>70</v>
      </c>
      <c r="C10" s="24" t="s">
        <v>56</v>
      </c>
      <c r="D10" s="32" t="s">
        <v>69</v>
      </c>
      <c r="E10" s="33" t="s">
        <v>68</v>
      </c>
      <c r="F10" s="43">
        <v>43656</v>
      </c>
      <c r="G10" s="27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1" t="s">
        <v>72</v>
      </c>
      <c r="B11" s="44" t="s">
        <v>70</v>
      </c>
      <c r="C11" s="24" t="s">
        <v>94</v>
      </c>
      <c r="D11" s="32" t="s">
        <v>69</v>
      </c>
      <c r="E11" s="33" t="s">
        <v>68</v>
      </c>
      <c r="F11" s="43">
        <v>43657</v>
      </c>
      <c r="G11" s="27">
        <v>7554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1" t="s">
        <v>72</v>
      </c>
      <c r="B12" s="44" t="s">
        <v>70</v>
      </c>
      <c r="C12" s="24" t="s">
        <v>95</v>
      </c>
      <c r="D12" s="32" t="s">
        <v>69</v>
      </c>
      <c r="E12" s="33" t="s">
        <v>68</v>
      </c>
      <c r="F12" s="43">
        <v>43670</v>
      </c>
      <c r="G12" s="27">
        <v>2000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89</v>
      </c>
      <c r="B13" s="44" t="s">
        <v>70</v>
      </c>
      <c r="C13" s="24" t="s">
        <v>96</v>
      </c>
      <c r="D13" s="32" t="s">
        <v>69</v>
      </c>
      <c r="E13" s="33" t="s">
        <v>68</v>
      </c>
      <c r="F13" s="43">
        <v>43656</v>
      </c>
      <c r="G13" s="42">
        <v>10000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89</v>
      </c>
      <c r="B14" s="44" t="s">
        <v>70</v>
      </c>
      <c r="C14" s="24" t="s">
        <v>97</v>
      </c>
      <c r="D14" s="32" t="s">
        <v>69</v>
      </c>
      <c r="E14" s="33" t="s">
        <v>68</v>
      </c>
      <c r="F14" s="43">
        <v>43670</v>
      </c>
      <c r="G14" s="42">
        <v>5000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89</v>
      </c>
      <c r="B15" s="44" t="s">
        <v>70</v>
      </c>
      <c r="C15" s="24" t="s">
        <v>98</v>
      </c>
      <c r="D15" s="32" t="s">
        <v>69</v>
      </c>
      <c r="E15" s="33" t="s">
        <v>68</v>
      </c>
      <c r="F15" s="43">
        <v>43670</v>
      </c>
      <c r="G15" s="42">
        <v>25000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89</v>
      </c>
      <c r="B16" s="44" t="s">
        <v>70</v>
      </c>
      <c r="C16" s="24" t="s">
        <v>99</v>
      </c>
      <c r="D16" s="32" t="s">
        <v>69</v>
      </c>
      <c r="E16" s="33" t="s">
        <v>68</v>
      </c>
      <c r="F16" s="43">
        <v>43671</v>
      </c>
      <c r="G16" s="42">
        <v>7000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100</v>
      </c>
      <c r="B17" s="44" t="s">
        <v>70</v>
      </c>
      <c r="C17" s="24" t="s">
        <v>101</v>
      </c>
      <c r="D17" s="32" t="s">
        <v>69</v>
      </c>
      <c r="E17" s="33" t="s">
        <v>68</v>
      </c>
      <c r="F17" s="43">
        <v>43648</v>
      </c>
      <c r="G17" s="42">
        <v>5000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100</v>
      </c>
      <c r="B18" s="44" t="s">
        <v>70</v>
      </c>
      <c r="C18" s="24" t="s">
        <v>102</v>
      </c>
      <c r="D18" s="32" t="s">
        <v>69</v>
      </c>
      <c r="E18" s="33" t="s">
        <v>68</v>
      </c>
      <c r="F18" s="43">
        <v>43656</v>
      </c>
      <c r="G18" s="42">
        <v>5000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 t="s">
        <v>100</v>
      </c>
      <c r="B19" s="44" t="s">
        <v>70</v>
      </c>
      <c r="C19" s="24" t="s">
        <v>103</v>
      </c>
      <c r="D19" s="32" t="s">
        <v>69</v>
      </c>
      <c r="E19" s="33" t="s">
        <v>68</v>
      </c>
      <c r="F19" s="43">
        <v>43657</v>
      </c>
      <c r="G19" s="42">
        <v>2000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31"/>
      <c r="B20" s="44"/>
      <c r="C20" s="24"/>
      <c r="D20" s="32"/>
      <c r="E20" s="33"/>
      <c r="F20" s="43"/>
      <c r="G20" s="42"/>
      <c r="H20" s="34"/>
      <c r="I20" s="34"/>
      <c r="J20" s="35"/>
      <c r="K20" s="20"/>
    </row>
    <row r="21" spans="1:11" ht="18.75" x14ac:dyDescent="0.3">
      <c r="A21" s="35"/>
      <c r="B21" s="44"/>
      <c r="C21" s="24"/>
      <c r="D21" s="32"/>
      <c r="E21" s="33"/>
      <c r="F21" s="43"/>
      <c r="G21" s="55">
        <f>SUM(G8:G19)</f>
        <v>79932.489999999991</v>
      </c>
      <c r="H21" s="34"/>
      <c r="I21" s="34"/>
      <c r="J21" s="35"/>
      <c r="K21" s="20"/>
    </row>
    <row r="22" spans="1:11" ht="18.75" x14ac:dyDescent="0.3">
      <c r="A22" s="47"/>
      <c r="B22" s="48"/>
      <c r="C22" s="49"/>
      <c r="D22" s="50"/>
      <c r="E22" s="51"/>
      <c r="F22" s="52"/>
      <c r="G22" s="53"/>
      <c r="H22" s="54"/>
      <c r="I22" s="54"/>
      <c r="J22" s="47"/>
      <c r="K22" s="20"/>
    </row>
    <row r="23" spans="1:11" ht="18.75" x14ac:dyDescent="0.3">
      <c r="A23" s="47"/>
      <c r="B23" s="48"/>
      <c r="C23" s="49"/>
      <c r="D23" s="50"/>
      <c r="E23" s="51"/>
      <c r="F23" s="52"/>
      <c r="G23" s="53"/>
      <c r="H23" s="54"/>
      <c r="I23" s="54"/>
      <c r="J23" s="47"/>
      <c r="K23" s="20"/>
    </row>
    <row r="24" spans="1:11" ht="18.75" x14ac:dyDescent="0.3">
      <c r="A24" s="47"/>
      <c r="B24" s="48"/>
      <c r="C24" s="49"/>
      <c r="D24" s="50"/>
      <c r="E24" s="51"/>
      <c r="F24" s="52"/>
      <c r="G24" s="53"/>
      <c r="H24" s="54"/>
      <c r="I24" s="54"/>
      <c r="J24" s="47"/>
      <c r="K24" s="20"/>
    </row>
    <row r="25" spans="1:11" ht="18.75" x14ac:dyDescent="0.3">
      <c r="A25" s="47"/>
      <c r="B25" s="48"/>
      <c r="C25" s="49"/>
      <c r="D25" s="50"/>
      <c r="E25" s="51"/>
      <c r="F25" s="52"/>
      <c r="G25" s="53"/>
      <c r="H25" s="54"/>
      <c r="I25" s="54"/>
      <c r="J25" s="47"/>
      <c r="K25" s="20"/>
    </row>
    <row r="26" spans="1:11" ht="18.75" x14ac:dyDescent="0.3">
      <c r="A26" s="20" t="s">
        <v>52</v>
      </c>
      <c r="B26" s="20"/>
      <c r="C26" s="20"/>
      <c r="D26" s="20" t="s">
        <v>50</v>
      </c>
      <c r="E26" s="20"/>
      <c r="F26" s="20"/>
      <c r="G26" s="20"/>
      <c r="H26" s="20" t="s">
        <v>51</v>
      </c>
      <c r="I26" s="20"/>
    </row>
    <row r="27" spans="1:11" ht="18.75" x14ac:dyDescent="0.3">
      <c r="A27" s="20" t="s">
        <v>82</v>
      </c>
      <c r="B27" s="20"/>
      <c r="C27" s="20"/>
      <c r="D27" s="20" t="s">
        <v>81</v>
      </c>
      <c r="E27" s="20"/>
      <c r="F27" s="20"/>
      <c r="G27" s="20"/>
      <c r="H27" s="20" t="s">
        <v>44</v>
      </c>
      <c r="I27" s="20"/>
    </row>
    <row r="28" spans="1:11" ht="18.75" x14ac:dyDescent="0.3">
      <c r="A28" s="20" t="s">
        <v>48</v>
      </c>
      <c r="B28" s="20"/>
      <c r="C28" s="20"/>
      <c r="D28" s="20" t="s">
        <v>45</v>
      </c>
      <c r="E28" s="20"/>
      <c r="F28" s="20"/>
      <c r="G28" s="20"/>
      <c r="H28" s="20" t="s">
        <v>76</v>
      </c>
      <c r="I28" s="20"/>
    </row>
    <row r="29" spans="1:11" ht="18.75" x14ac:dyDescent="0.3">
      <c r="A29" s="20" t="s">
        <v>49</v>
      </c>
      <c r="B29" s="20"/>
      <c r="C29" s="20"/>
      <c r="D29" s="20" t="s">
        <v>46</v>
      </c>
      <c r="E29" s="20"/>
      <c r="F29" s="20"/>
      <c r="G29" s="20"/>
      <c r="H29" s="20" t="s">
        <v>75</v>
      </c>
      <c r="I29" s="20"/>
    </row>
    <row r="33" spans="3:3" x14ac:dyDescent="0.25">
      <c r="C33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31.140625" customWidth="1"/>
    <col min="4" max="4" width="25" customWidth="1"/>
    <col min="5" max="5" width="31.28515625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36"/>
      <c r="B5" s="36"/>
      <c r="C5" s="36"/>
      <c r="D5" s="36" t="s">
        <v>90</v>
      </c>
      <c r="E5" s="36"/>
      <c r="F5" s="36"/>
      <c r="G5" s="36"/>
      <c r="H5" s="36"/>
      <c r="I5" s="36"/>
      <c r="J5" s="36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1" t="s">
        <v>72</v>
      </c>
      <c r="B8" s="44" t="s">
        <v>70</v>
      </c>
      <c r="C8" s="19" t="s">
        <v>56</v>
      </c>
      <c r="D8" s="32" t="s">
        <v>69</v>
      </c>
      <c r="E8" s="33" t="s">
        <v>68</v>
      </c>
      <c r="F8" s="23">
        <v>43635</v>
      </c>
      <c r="G8" s="25">
        <v>5000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5" t="s">
        <v>88</v>
      </c>
      <c r="B9" s="44" t="s">
        <v>70</v>
      </c>
      <c r="C9" s="24" t="s">
        <v>36</v>
      </c>
      <c r="D9" s="32" t="s">
        <v>69</v>
      </c>
      <c r="E9" s="33" t="s">
        <v>68</v>
      </c>
      <c r="F9" s="43">
        <v>43640</v>
      </c>
      <c r="G9" s="27">
        <v>9380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5"/>
      <c r="B10" s="44"/>
      <c r="C10" s="24"/>
      <c r="D10" s="32"/>
      <c r="E10" s="33"/>
      <c r="F10" s="43"/>
      <c r="G10" s="27"/>
      <c r="H10" s="34"/>
      <c r="I10" s="34"/>
      <c r="J10" s="35"/>
      <c r="K10" s="20"/>
    </row>
    <row r="11" spans="1:11" ht="18.75" x14ac:dyDescent="0.3">
      <c r="A11" s="35"/>
      <c r="B11" s="44"/>
      <c r="C11" s="24"/>
      <c r="D11" s="32"/>
      <c r="E11" s="33"/>
      <c r="F11" s="43"/>
      <c r="G11" s="27"/>
      <c r="H11" s="34"/>
      <c r="I11" s="34"/>
      <c r="J11" s="35"/>
      <c r="K11" s="20"/>
    </row>
    <row r="12" spans="1:11" ht="18.75" x14ac:dyDescent="0.3">
      <c r="A12" s="35"/>
      <c r="B12" s="44"/>
      <c r="C12" s="24"/>
      <c r="D12" s="32"/>
      <c r="E12" s="57"/>
      <c r="F12" s="43"/>
      <c r="G12" s="27"/>
      <c r="H12" s="34"/>
      <c r="I12" s="34"/>
      <c r="J12" s="35"/>
      <c r="K12" s="20"/>
    </row>
    <row r="13" spans="1:11" ht="18.75" x14ac:dyDescent="0.3">
      <c r="A13" s="35"/>
      <c r="B13" s="44"/>
      <c r="C13" s="24"/>
      <c r="D13" s="32"/>
      <c r="E13" s="33"/>
      <c r="F13" s="43"/>
      <c r="G13" s="42"/>
      <c r="H13" s="34"/>
      <c r="I13" s="34"/>
      <c r="J13" s="35"/>
      <c r="K13" s="20"/>
    </row>
    <row r="14" spans="1:11" ht="18.75" x14ac:dyDescent="0.3">
      <c r="A14" s="35"/>
      <c r="B14" s="44"/>
      <c r="C14" s="24"/>
      <c r="D14" s="32"/>
      <c r="E14" s="33"/>
      <c r="F14" s="43"/>
      <c r="G14" s="55">
        <f>SUM(G8:G13)</f>
        <v>14380</v>
      </c>
      <c r="H14" s="34"/>
      <c r="I14" s="34"/>
      <c r="J14" s="35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11" ht="18.75" x14ac:dyDescent="0.3">
      <c r="A17" s="47"/>
      <c r="B17" s="48"/>
      <c r="C17" s="49"/>
      <c r="D17" s="50"/>
      <c r="E17" s="51"/>
      <c r="F17" s="52"/>
      <c r="G17" s="53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20" t="s">
        <v>52</v>
      </c>
      <c r="B19" s="20"/>
      <c r="C19" s="20"/>
      <c r="D19" s="20" t="s">
        <v>50</v>
      </c>
      <c r="E19" s="20"/>
      <c r="F19" s="20"/>
      <c r="G19" s="20"/>
      <c r="H19" s="20" t="s">
        <v>51</v>
      </c>
      <c r="I19" s="20"/>
    </row>
    <row r="20" spans="1:11" ht="18.75" x14ac:dyDescent="0.3">
      <c r="A20" s="20" t="s">
        <v>82</v>
      </c>
      <c r="B20" s="20"/>
      <c r="C20" s="20"/>
      <c r="D20" s="20" t="s">
        <v>81</v>
      </c>
      <c r="E20" s="20"/>
      <c r="F20" s="20"/>
      <c r="G20" s="20"/>
      <c r="H20" s="20" t="s">
        <v>44</v>
      </c>
      <c r="I20" s="20"/>
    </row>
    <row r="21" spans="1:11" ht="18.75" x14ac:dyDescent="0.3">
      <c r="A21" s="20" t="s">
        <v>48</v>
      </c>
      <c r="B21" s="20"/>
      <c r="C21" s="20"/>
      <c r="D21" s="20" t="s">
        <v>45</v>
      </c>
      <c r="E21" s="20"/>
      <c r="F21" s="20"/>
      <c r="G21" s="20"/>
      <c r="H21" s="20" t="s">
        <v>76</v>
      </c>
      <c r="I21" s="20"/>
    </row>
    <row r="22" spans="1:11" ht="18.75" x14ac:dyDescent="0.3">
      <c r="A22" s="20" t="s">
        <v>49</v>
      </c>
      <c r="B22" s="20"/>
      <c r="C22" s="20"/>
      <c r="D22" s="20" t="s">
        <v>46</v>
      </c>
      <c r="E22" s="20"/>
      <c r="F22" s="20"/>
      <c r="G22" s="20"/>
      <c r="H22" s="20" t="s">
        <v>75</v>
      </c>
      <c r="I22" s="20"/>
    </row>
    <row r="26" spans="1:11" x14ac:dyDescent="0.25">
      <c r="C26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31.140625" customWidth="1"/>
    <col min="4" max="4" width="25" customWidth="1"/>
    <col min="5" max="5" width="31.28515625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36"/>
      <c r="B5" s="36"/>
      <c r="C5" s="36"/>
      <c r="D5" s="36" t="s">
        <v>86</v>
      </c>
      <c r="E5" s="36"/>
      <c r="F5" s="36"/>
      <c r="G5" s="36"/>
      <c r="H5" s="36"/>
      <c r="I5" s="36"/>
      <c r="J5" s="36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29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1" t="s">
        <v>72</v>
      </c>
      <c r="B8" s="44" t="s">
        <v>70</v>
      </c>
      <c r="C8" s="46" t="s">
        <v>56</v>
      </c>
      <c r="D8" s="32" t="s">
        <v>69</v>
      </c>
      <c r="E8" s="33" t="s">
        <v>68</v>
      </c>
      <c r="F8" s="43">
        <v>43591</v>
      </c>
      <c r="G8" s="27">
        <v>5000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1" t="s">
        <v>72</v>
      </c>
      <c r="B9" s="44" t="s">
        <v>70</v>
      </c>
      <c r="C9" s="46" t="s">
        <v>60</v>
      </c>
      <c r="D9" s="32" t="s">
        <v>69</v>
      </c>
      <c r="E9" s="33" t="s">
        <v>68</v>
      </c>
      <c r="F9" s="43">
        <v>43598</v>
      </c>
      <c r="G9" s="27">
        <v>10110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72</v>
      </c>
      <c r="B10" s="44" t="s">
        <v>70</v>
      </c>
      <c r="C10" s="24" t="s">
        <v>61</v>
      </c>
      <c r="D10" s="32" t="s">
        <v>69</v>
      </c>
      <c r="E10" s="33" t="s">
        <v>68</v>
      </c>
      <c r="F10" s="43">
        <v>43613</v>
      </c>
      <c r="G10" s="27">
        <v>1660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1" t="s">
        <v>72</v>
      </c>
      <c r="B11" s="44" t="s">
        <v>70</v>
      </c>
      <c r="C11" s="24" t="s">
        <v>56</v>
      </c>
      <c r="D11" s="32" t="s">
        <v>69</v>
      </c>
      <c r="E11" s="33" t="s">
        <v>68</v>
      </c>
      <c r="F11" s="43">
        <v>43613</v>
      </c>
      <c r="G11" s="27">
        <v>5000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5" t="s">
        <v>89</v>
      </c>
      <c r="B12" s="44" t="s">
        <v>70</v>
      </c>
      <c r="C12" s="24" t="s">
        <v>83</v>
      </c>
      <c r="D12" s="32" t="s">
        <v>69</v>
      </c>
      <c r="E12" s="33" t="s">
        <v>68</v>
      </c>
      <c r="F12" s="43">
        <v>43607</v>
      </c>
      <c r="G12" s="27">
        <v>8000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5" t="s">
        <v>89</v>
      </c>
      <c r="B13" s="44" t="s">
        <v>70</v>
      </c>
      <c r="C13" s="24" t="s">
        <v>84</v>
      </c>
      <c r="D13" s="32" t="s">
        <v>69</v>
      </c>
      <c r="E13" s="33" t="s">
        <v>68</v>
      </c>
      <c r="F13" s="43">
        <v>43612</v>
      </c>
      <c r="G13" s="27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5" t="s">
        <v>88</v>
      </c>
      <c r="B14" s="44" t="s">
        <v>70</v>
      </c>
      <c r="C14" s="24" t="s">
        <v>85</v>
      </c>
      <c r="D14" s="32" t="s">
        <v>69</v>
      </c>
      <c r="E14" s="33" t="s">
        <v>68</v>
      </c>
      <c r="F14" s="43">
        <v>43595</v>
      </c>
      <c r="G14" s="27">
        <v>15116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73</v>
      </c>
      <c r="B15" s="44" t="s">
        <v>70</v>
      </c>
      <c r="C15" s="24" t="s">
        <v>26</v>
      </c>
      <c r="D15" s="32" t="s">
        <v>69</v>
      </c>
      <c r="E15" s="33" t="s">
        <v>68</v>
      </c>
      <c r="F15" s="43">
        <v>43600</v>
      </c>
      <c r="G15" s="27">
        <v>2500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73</v>
      </c>
      <c r="B16" s="44" t="s">
        <v>70</v>
      </c>
      <c r="C16" s="24" t="s">
        <v>33</v>
      </c>
      <c r="D16" s="32" t="s">
        <v>69</v>
      </c>
      <c r="E16" s="33" t="s">
        <v>68</v>
      </c>
      <c r="F16" s="43">
        <v>43600</v>
      </c>
      <c r="G16" s="27">
        <v>2000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73</v>
      </c>
      <c r="B17" s="44" t="s">
        <v>70</v>
      </c>
      <c r="C17" s="24" t="s">
        <v>38</v>
      </c>
      <c r="D17" s="32" t="s">
        <v>69</v>
      </c>
      <c r="E17" s="33" t="s">
        <v>68</v>
      </c>
      <c r="F17" s="43">
        <v>43600</v>
      </c>
      <c r="G17" s="27">
        <v>1500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73</v>
      </c>
      <c r="B18" s="44" t="s">
        <v>70</v>
      </c>
      <c r="C18" s="24" t="s">
        <v>39</v>
      </c>
      <c r="D18" s="32" t="s">
        <v>69</v>
      </c>
      <c r="E18" s="33" t="s">
        <v>68</v>
      </c>
      <c r="F18" s="43">
        <v>43615</v>
      </c>
      <c r="G18" s="42">
        <v>1500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/>
      <c r="B19" s="44"/>
      <c r="C19" s="24"/>
      <c r="D19" s="32"/>
      <c r="E19" s="33"/>
      <c r="F19" s="43"/>
      <c r="G19" s="55">
        <f>SUM(G8:G18)</f>
        <v>57386</v>
      </c>
      <c r="H19" s="34"/>
      <c r="I19" s="34"/>
      <c r="J19" s="35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53"/>
      <c r="H20" s="54"/>
      <c r="I20" s="54"/>
      <c r="J20" s="47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53"/>
      <c r="H21" s="54"/>
      <c r="I21" s="54"/>
      <c r="J21" s="47"/>
      <c r="K21" s="20"/>
    </row>
    <row r="22" spans="1:11" ht="18.75" x14ac:dyDescent="0.3">
      <c r="A22" s="20" t="s">
        <v>52</v>
      </c>
      <c r="B22" s="20"/>
      <c r="C22" s="20"/>
      <c r="D22" s="20" t="s">
        <v>50</v>
      </c>
      <c r="E22" s="20"/>
      <c r="F22" s="20"/>
      <c r="G22" s="20"/>
      <c r="H22" s="20" t="s">
        <v>51</v>
      </c>
      <c r="I22" s="20"/>
    </row>
    <row r="23" spans="1:11" ht="18.75" x14ac:dyDescent="0.3">
      <c r="A23" s="20" t="s">
        <v>82</v>
      </c>
      <c r="B23" s="20"/>
      <c r="C23" s="20"/>
      <c r="D23" s="20" t="s">
        <v>81</v>
      </c>
      <c r="E23" s="20"/>
      <c r="F23" s="20"/>
      <c r="G23" s="20"/>
      <c r="H23" s="20" t="s">
        <v>44</v>
      </c>
      <c r="I23" s="20"/>
    </row>
    <row r="24" spans="1:11" ht="18.75" x14ac:dyDescent="0.3">
      <c r="A24" s="20" t="s">
        <v>48</v>
      </c>
      <c r="B24" s="20"/>
      <c r="C24" s="20"/>
      <c r="D24" s="20" t="s">
        <v>45</v>
      </c>
      <c r="E24" s="20"/>
      <c r="F24" s="20"/>
      <c r="G24" s="20"/>
      <c r="H24" s="20" t="s">
        <v>76</v>
      </c>
      <c r="I24" s="20"/>
    </row>
    <row r="25" spans="1:11" ht="18.75" x14ac:dyDescent="0.3">
      <c r="A25" s="20" t="s">
        <v>49</v>
      </c>
      <c r="B25" s="20"/>
      <c r="C25" s="20"/>
      <c r="D25" s="20" t="s">
        <v>46</v>
      </c>
      <c r="E25" s="20"/>
      <c r="F25" s="20"/>
      <c r="G25" s="20"/>
      <c r="H25" s="20" t="s">
        <v>75</v>
      </c>
      <c r="I25" s="20"/>
    </row>
    <row r="29" spans="1:11" x14ac:dyDescent="0.25">
      <c r="C29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" header="0.31496062992125984" footer="0.31496062992125984"/>
  <pageSetup paperSize="5" scale="80" fitToHeight="3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7" workbookViewId="0">
      <selection activeCell="C25" sqref="C24:C25"/>
    </sheetView>
  </sheetViews>
  <sheetFormatPr baseColWidth="10" defaultColWidth="9.140625" defaultRowHeight="15" x14ac:dyDescent="0.25"/>
  <cols>
    <col min="1" max="1" width="29.85546875" customWidth="1"/>
    <col min="2" max="2" width="25.140625" customWidth="1"/>
    <col min="3" max="3" width="31.140625" customWidth="1"/>
    <col min="4" max="4" width="25" customWidth="1"/>
    <col min="5" max="5" width="31.28515625" customWidth="1"/>
    <col min="6" max="6" width="10.5703125" customWidth="1"/>
    <col min="7" max="7" width="12.28515625" customWidth="1"/>
    <col min="8" max="8" width="13.5703125" customWidth="1"/>
    <col min="9" max="9" width="25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1" ht="15.75" x14ac:dyDescent="0.25">
      <c r="A5" s="21"/>
      <c r="B5" s="21"/>
      <c r="C5" s="21"/>
      <c r="D5" s="36" t="s">
        <v>87</v>
      </c>
      <c r="E5" s="21"/>
      <c r="F5" s="36"/>
      <c r="G5" s="21"/>
      <c r="H5" s="21"/>
      <c r="I5" s="21"/>
      <c r="J5" s="21"/>
    </row>
    <row r="6" spans="1:11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  <c r="J6" s="176"/>
    </row>
    <row r="7" spans="1:11" ht="93.75" x14ac:dyDescent="0.3">
      <c r="A7" s="30" t="s">
        <v>3</v>
      </c>
      <c r="B7" s="30" t="s">
        <v>4</v>
      </c>
      <c r="C7" s="29" t="s">
        <v>5</v>
      </c>
      <c r="D7" s="29" t="s">
        <v>66</v>
      </c>
      <c r="E7" s="29" t="s">
        <v>67</v>
      </c>
      <c r="F7" s="29" t="s">
        <v>80</v>
      </c>
      <c r="G7" s="29" t="s">
        <v>6</v>
      </c>
      <c r="H7" s="29" t="s">
        <v>7</v>
      </c>
      <c r="I7" s="29" t="s">
        <v>8</v>
      </c>
      <c r="J7" s="29" t="s">
        <v>9</v>
      </c>
      <c r="K7" s="20"/>
    </row>
    <row r="8" spans="1:11" ht="18.75" x14ac:dyDescent="0.3">
      <c r="A8" s="35" t="s">
        <v>74</v>
      </c>
      <c r="B8" s="44" t="s">
        <v>70</v>
      </c>
      <c r="C8" s="38" t="s">
        <v>78</v>
      </c>
      <c r="D8" s="32" t="s">
        <v>69</v>
      </c>
      <c r="E8" s="33" t="s">
        <v>68</v>
      </c>
      <c r="F8" s="43">
        <v>43556</v>
      </c>
      <c r="G8" s="42">
        <v>5000</v>
      </c>
      <c r="H8" s="34" t="s">
        <v>19</v>
      </c>
      <c r="I8" s="34" t="s">
        <v>77</v>
      </c>
      <c r="J8" s="35" t="s">
        <v>71</v>
      </c>
      <c r="K8" s="20"/>
    </row>
    <row r="9" spans="1:11" ht="18.75" x14ac:dyDescent="0.3">
      <c r="A9" s="31" t="s">
        <v>72</v>
      </c>
      <c r="B9" s="44" t="s">
        <v>70</v>
      </c>
      <c r="C9" s="40" t="s">
        <v>60</v>
      </c>
      <c r="D9" s="32" t="s">
        <v>69</v>
      </c>
      <c r="E9" s="33" t="s">
        <v>68</v>
      </c>
      <c r="F9" s="43">
        <v>43560</v>
      </c>
      <c r="G9" s="42">
        <v>7758</v>
      </c>
      <c r="H9" s="34" t="s">
        <v>19</v>
      </c>
      <c r="I9" s="34" t="s">
        <v>77</v>
      </c>
      <c r="J9" s="35" t="s">
        <v>71</v>
      </c>
      <c r="K9" s="20"/>
    </row>
    <row r="10" spans="1:11" ht="18.75" x14ac:dyDescent="0.3">
      <c r="A10" s="31" t="s">
        <v>72</v>
      </c>
      <c r="B10" s="44" t="s">
        <v>70</v>
      </c>
      <c r="C10" s="39" t="s">
        <v>56</v>
      </c>
      <c r="D10" s="32" t="s">
        <v>69</v>
      </c>
      <c r="E10" s="33" t="s">
        <v>68</v>
      </c>
      <c r="F10" s="43">
        <v>43560</v>
      </c>
      <c r="G10" s="27">
        <v>5000</v>
      </c>
      <c r="H10" s="34" t="s">
        <v>19</v>
      </c>
      <c r="I10" s="34" t="s">
        <v>77</v>
      </c>
      <c r="J10" s="35" t="s">
        <v>71</v>
      </c>
      <c r="K10" s="20"/>
    </row>
    <row r="11" spans="1:11" ht="18.75" x14ac:dyDescent="0.3">
      <c r="A11" s="31" t="s">
        <v>72</v>
      </c>
      <c r="B11" s="44" t="s">
        <v>70</v>
      </c>
      <c r="C11" s="41" t="s">
        <v>79</v>
      </c>
      <c r="D11" s="32" t="s">
        <v>69</v>
      </c>
      <c r="E11" s="33" t="s">
        <v>68</v>
      </c>
      <c r="F11" s="43">
        <v>43570</v>
      </c>
      <c r="G11" s="27">
        <v>4712</v>
      </c>
      <c r="H11" s="34" t="s">
        <v>19</v>
      </c>
      <c r="I11" s="34" t="s">
        <v>77</v>
      </c>
      <c r="J11" s="35" t="s">
        <v>71</v>
      </c>
      <c r="K11" s="20"/>
    </row>
    <row r="12" spans="1:11" ht="18.75" x14ac:dyDescent="0.3">
      <c r="A12" s="31" t="s">
        <v>72</v>
      </c>
      <c r="B12" s="44" t="s">
        <v>70</v>
      </c>
      <c r="C12" s="39" t="s">
        <v>57</v>
      </c>
      <c r="D12" s="32" t="s">
        <v>69</v>
      </c>
      <c r="E12" s="33" t="s">
        <v>68</v>
      </c>
      <c r="F12" s="43">
        <v>43570</v>
      </c>
      <c r="G12" s="27">
        <v>1500</v>
      </c>
      <c r="H12" s="34" t="s">
        <v>19</v>
      </c>
      <c r="I12" s="34" t="s">
        <v>77</v>
      </c>
      <c r="J12" s="35" t="s">
        <v>71</v>
      </c>
      <c r="K12" s="20"/>
    </row>
    <row r="13" spans="1:11" ht="18.75" x14ac:dyDescent="0.3">
      <c r="A13" s="31" t="s">
        <v>72</v>
      </c>
      <c r="B13" s="44" t="s">
        <v>70</v>
      </c>
      <c r="C13" s="38" t="s">
        <v>58</v>
      </c>
      <c r="D13" s="32" t="s">
        <v>69</v>
      </c>
      <c r="E13" s="33" t="s">
        <v>68</v>
      </c>
      <c r="F13" s="43">
        <v>43580</v>
      </c>
      <c r="G13" s="27">
        <v>5000</v>
      </c>
      <c r="H13" s="34" t="s">
        <v>19</v>
      </c>
      <c r="I13" s="34" t="s">
        <v>77</v>
      </c>
      <c r="J13" s="35" t="s">
        <v>71</v>
      </c>
      <c r="K13" s="20"/>
    </row>
    <row r="14" spans="1:11" ht="18.75" x14ac:dyDescent="0.3">
      <c r="A14" s="31" t="s">
        <v>72</v>
      </c>
      <c r="B14" s="44" t="s">
        <v>70</v>
      </c>
      <c r="C14" s="38" t="s">
        <v>59</v>
      </c>
      <c r="D14" s="32" t="s">
        <v>69</v>
      </c>
      <c r="E14" s="33" t="s">
        <v>68</v>
      </c>
      <c r="F14" s="43">
        <v>43580</v>
      </c>
      <c r="G14" s="42">
        <v>5000</v>
      </c>
      <c r="H14" s="34" t="s">
        <v>19</v>
      </c>
      <c r="I14" s="34" t="s">
        <v>77</v>
      </c>
      <c r="J14" s="35" t="s">
        <v>71</v>
      </c>
      <c r="K14" s="20"/>
    </row>
    <row r="15" spans="1:11" ht="18.75" x14ac:dyDescent="0.3">
      <c r="A15" s="35" t="s">
        <v>73</v>
      </c>
      <c r="B15" s="44" t="s">
        <v>70</v>
      </c>
      <c r="C15" s="38" t="s">
        <v>22</v>
      </c>
      <c r="D15" s="32" t="s">
        <v>69</v>
      </c>
      <c r="E15" s="33" t="s">
        <v>68</v>
      </c>
      <c r="F15" s="43">
        <v>43567</v>
      </c>
      <c r="G15" s="42">
        <v>600</v>
      </c>
      <c r="H15" s="34" t="s">
        <v>19</v>
      </c>
      <c r="I15" s="34" t="s">
        <v>77</v>
      </c>
      <c r="J15" s="35" t="s">
        <v>71</v>
      </c>
      <c r="K15" s="20"/>
    </row>
    <row r="16" spans="1:11" ht="18.75" x14ac:dyDescent="0.3">
      <c r="A16" s="35" t="s">
        <v>73</v>
      </c>
      <c r="B16" s="44" t="s">
        <v>70</v>
      </c>
      <c r="C16" s="38" t="s">
        <v>23</v>
      </c>
      <c r="D16" s="32" t="s">
        <v>69</v>
      </c>
      <c r="E16" s="33" t="s">
        <v>68</v>
      </c>
      <c r="F16" s="43">
        <v>43567</v>
      </c>
      <c r="G16" s="42">
        <v>2500</v>
      </c>
      <c r="H16" s="34" t="s">
        <v>19</v>
      </c>
      <c r="I16" s="34" t="s">
        <v>77</v>
      </c>
      <c r="J16" s="35" t="s">
        <v>71</v>
      </c>
      <c r="K16" s="20"/>
    </row>
    <row r="17" spans="1:11" ht="18.75" x14ac:dyDescent="0.3">
      <c r="A17" s="35" t="s">
        <v>73</v>
      </c>
      <c r="B17" s="44" t="s">
        <v>70</v>
      </c>
      <c r="C17" s="38" t="s">
        <v>24</v>
      </c>
      <c r="D17" s="32" t="s">
        <v>69</v>
      </c>
      <c r="E17" s="33" t="s">
        <v>68</v>
      </c>
      <c r="F17" s="43">
        <v>43567</v>
      </c>
      <c r="G17" s="42">
        <v>2500</v>
      </c>
      <c r="H17" s="34" t="s">
        <v>19</v>
      </c>
      <c r="I17" s="34" t="s">
        <v>77</v>
      </c>
      <c r="J17" s="35" t="s">
        <v>71</v>
      </c>
      <c r="K17" s="20"/>
    </row>
    <row r="18" spans="1:11" ht="18.75" x14ac:dyDescent="0.3">
      <c r="A18" s="35" t="s">
        <v>73</v>
      </c>
      <c r="B18" s="44" t="s">
        <v>70</v>
      </c>
      <c r="C18" s="38" t="s">
        <v>25</v>
      </c>
      <c r="D18" s="32" t="s">
        <v>69</v>
      </c>
      <c r="E18" s="33" t="s">
        <v>68</v>
      </c>
      <c r="F18" s="43">
        <v>43567</v>
      </c>
      <c r="G18" s="42">
        <v>500</v>
      </c>
      <c r="H18" s="34" t="s">
        <v>19</v>
      </c>
      <c r="I18" s="34" t="s">
        <v>77</v>
      </c>
      <c r="J18" s="35" t="s">
        <v>71</v>
      </c>
      <c r="K18" s="20"/>
    </row>
    <row r="19" spans="1:11" ht="18.75" x14ac:dyDescent="0.3">
      <c r="A19" s="35" t="s">
        <v>73</v>
      </c>
      <c r="B19" s="44" t="s">
        <v>70</v>
      </c>
      <c r="C19" s="38" t="s">
        <v>26</v>
      </c>
      <c r="D19" s="32" t="s">
        <v>69</v>
      </c>
      <c r="E19" s="33" t="s">
        <v>68</v>
      </c>
      <c r="F19" s="43">
        <v>43567</v>
      </c>
      <c r="G19" s="42">
        <v>5000</v>
      </c>
      <c r="H19" s="34" t="s">
        <v>19</v>
      </c>
      <c r="I19" s="34" t="s">
        <v>77</v>
      </c>
      <c r="J19" s="35" t="s">
        <v>71</v>
      </c>
      <c r="K19" s="20"/>
    </row>
    <row r="20" spans="1:11" ht="18.75" x14ac:dyDescent="0.3">
      <c r="A20" s="35" t="s">
        <v>73</v>
      </c>
      <c r="B20" s="44" t="s">
        <v>70</v>
      </c>
      <c r="C20" s="38" t="s">
        <v>27</v>
      </c>
      <c r="D20" s="32" t="s">
        <v>69</v>
      </c>
      <c r="E20" s="33" t="s">
        <v>68</v>
      </c>
      <c r="F20" s="43">
        <v>43567</v>
      </c>
      <c r="G20" s="42">
        <v>1500</v>
      </c>
      <c r="H20" s="34" t="s">
        <v>19</v>
      </c>
      <c r="I20" s="34" t="s">
        <v>77</v>
      </c>
      <c r="J20" s="35" t="s">
        <v>71</v>
      </c>
      <c r="K20" s="20"/>
    </row>
    <row r="21" spans="1:11" ht="18.75" x14ac:dyDescent="0.3">
      <c r="A21" s="35" t="s">
        <v>73</v>
      </c>
      <c r="B21" s="44" t="s">
        <v>70</v>
      </c>
      <c r="C21" s="38" t="s">
        <v>28</v>
      </c>
      <c r="D21" s="32" t="s">
        <v>69</v>
      </c>
      <c r="E21" s="33" t="s">
        <v>68</v>
      </c>
      <c r="F21" s="43">
        <v>43567</v>
      </c>
      <c r="G21" s="42">
        <v>1500</v>
      </c>
      <c r="H21" s="34" t="s">
        <v>19</v>
      </c>
      <c r="I21" s="34" t="s">
        <v>77</v>
      </c>
      <c r="J21" s="35" t="s">
        <v>71</v>
      </c>
      <c r="K21" s="20"/>
    </row>
    <row r="22" spans="1:11" ht="18.75" x14ac:dyDescent="0.3">
      <c r="A22" s="35" t="s">
        <v>73</v>
      </c>
      <c r="B22" s="44" t="s">
        <v>70</v>
      </c>
      <c r="C22" s="38" t="s">
        <v>29</v>
      </c>
      <c r="D22" s="32" t="s">
        <v>69</v>
      </c>
      <c r="E22" s="33" t="s">
        <v>68</v>
      </c>
      <c r="F22" s="43">
        <v>43567</v>
      </c>
      <c r="G22" s="42">
        <v>1000</v>
      </c>
      <c r="H22" s="34" t="s">
        <v>19</v>
      </c>
      <c r="I22" s="34" t="s">
        <v>77</v>
      </c>
      <c r="J22" s="35" t="s">
        <v>71</v>
      </c>
      <c r="K22" s="20"/>
    </row>
    <row r="23" spans="1:11" ht="18.75" x14ac:dyDescent="0.3">
      <c r="A23" s="35" t="s">
        <v>73</v>
      </c>
      <c r="B23" s="44" t="s">
        <v>70</v>
      </c>
      <c r="C23" s="38" t="s">
        <v>30</v>
      </c>
      <c r="D23" s="32" t="s">
        <v>69</v>
      </c>
      <c r="E23" s="33" t="s">
        <v>68</v>
      </c>
      <c r="F23" s="43">
        <v>43567</v>
      </c>
      <c r="G23" s="42">
        <v>1000</v>
      </c>
      <c r="H23" s="34" t="s">
        <v>19</v>
      </c>
      <c r="I23" s="34" t="s">
        <v>77</v>
      </c>
      <c r="J23" s="35" t="s">
        <v>71</v>
      </c>
      <c r="K23" s="20"/>
    </row>
    <row r="24" spans="1:11" ht="18.75" x14ac:dyDescent="0.3">
      <c r="A24" s="35" t="s">
        <v>73</v>
      </c>
      <c r="B24" s="44" t="s">
        <v>70</v>
      </c>
      <c r="C24" s="38" t="s">
        <v>31</v>
      </c>
      <c r="D24" s="32" t="s">
        <v>69</v>
      </c>
      <c r="E24" s="33" t="s">
        <v>68</v>
      </c>
      <c r="F24" s="43">
        <v>43567</v>
      </c>
      <c r="G24" s="42">
        <v>2500</v>
      </c>
      <c r="H24" s="34" t="s">
        <v>19</v>
      </c>
      <c r="I24" s="34" t="s">
        <v>77</v>
      </c>
      <c r="J24" s="35" t="s">
        <v>71</v>
      </c>
      <c r="K24" s="20"/>
    </row>
    <row r="25" spans="1:11" ht="18.75" x14ac:dyDescent="0.3">
      <c r="A25" s="35" t="s">
        <v>73</v>
      </c>
      <c r="B25" s="44" t="s">
        <v>70</v>
      </c>
      <c r="C25" s="38" t="s">
        <v>32</v>
      </c>
      <c r="D25" s="32" t="s">
        <v>69</v>
      </c>
      <c r="E25" s="33" t="s">
        <v>68</v>
      </c>
      <c r="F25" s="43">
        <v>43567</v>
      </c>
      <c r="G25" s="42">
        <v>2000</v>
      </c>
      <c r="H25" s="34" t="s">
        <v>19</v>
      </c>
      <c r="I25" s="34" t="s">
        <v>77</v>
      </c>
      <c r="J25" s="35" t="s">
        <v>71</v>
      </c>
      <c r="K25" s="20"/>
    </row>
    <row r="26" spans="1:11" ht="18.75" x14ac:dyDescent="0.3">
      <c r="A26" s="35" t="s">
        <v>73</v>
      </c>
      <c r="B26" s="44" t="s">
        <v>70</v>
      </c>
      <c r="C26" s="38" t="s">
        <v>33</v>
      </c>
      <c r="D26" s="32" t="s">
        <v>69</v>
      </c>
      <c r="E26" s="33" t="s">
        <v>68</v>
      </c>
      <c r="F26" s="43">
        <v>43567</v>
      </c>
      <c r="G26" s="42">
        <v>2000</v>
      </c>
      <c r="H26" s="34" t="s">
        <v>19</v>
      </c>
      <c r="I26" s="34" t="s">
        <v>77</v>
      </c>
      <c r="J26" s="35" t="s">
        <v>71</v>
      </c>
      <c r="K26" s="20"/>
    </row>
    <row r="27" spans="1:11" ht="18.75" x14ac:dyDescent="0.3">
      <c r="A27" s="35" t="s">
        <v>73</v>
      </c>
      <c r="B27" s="44" t="s">
        <v>70</v>
      </c>
      <c r="C27" s="38" t="s">
        <v>34</v>
      </c>
      <c r="D27" s="32" t="s">
        <v>69</v>
      </c>
      <c r="E27" s="33" t="s">
        <v>68</v>
      </c>
      <c r="F27" s="43">
        <v>43567</v>
      </c>
      <c r="G27" s="42">
        <v>1000</v>
      </c>
      <c r="H27" s="34" t="s">
        <v>19</v>
      </c>
      <c r="I27" s="34" t="s">
        <v>77</v>
      </c>
      <c r="J27" s="35" t="s">
        <v>71</v>
      </c>
      <c r="K27" s="20"/>
    </row>
    <row r="28" spans="1:11" ht="18.75" x14ac:dyDescent="0.3">
      <c r="A28" s="35" t="s">
        <v>73</v>
      </c>
      <c r="B28" s="44" t="s">
        <v>70</v>
      </c>
      <c r="C28" s="38" t="s">
        <v>35</v>
      </c>
      <c r="D28" s="32" t="s">
        <v>69</v>
      </c>
      <c r="E28" s="33" t="s">
        <v>68</v>
      </c>
      <c r="F28" s="43">
        <v>43567</v>
      </c>
      <c r="G28" s="42">
        <v>2000</v>
      </c>
      <c r="H28" s="34" t="s">
        <v>19</v>
      </c>
      <c r="I28" s="34" t="s">
        <v>77</v>
      </c>
      <c r="J28" s="35" t="s">
        <v>71</v>
      </c>
      <c r="K28" s="20"/>
    </row>
    <row r="29" spans="1:11" ht="18.75" x14ac:dyDescent="0.3">
      <c r="A29" s="35" t="s">
        <v>73</v>
      </c>
      <c r="B29" s="44" t="s">
        <v>70</v>
      </c>
      <c r="C29" s="38" t="s">
        <v>36</v>
      </c>
      <c r="D29" s="32" t="s">
        <v>69</v>
      </c>
      <c r="E29" s="33" t="s">
        <v>68</v>
      </c>
      <c r="F29" s="43">
        <v>43567</v>
      </c>
      <c r="G29" s="42">
        <v>1000</v>
      </c>
      <c r="H29" s="34" t="s">
        <v>19</v>
      </c>
      <c r="I29" s="34" t="s">
        <v>77</v>
      </c>
      <c r="J29" s="35" t="s">
        <v>71</v>
      </c>
      <c r="K29" s="20"/>
    </row>
    <row r="30" spans="1:11" ht="18.75" x14ac:dyDescent="0.3">
      <c r="A30" s="35" t="s">
        <v>73</v>
      </c>
      <c r="B30" s="44" t="s">
        <v>70</v>
      </c>
      <c r="C30" s="38" t="s">
        <v>37</v>
      </c>
      <c r="D30" s="32" t="s">
        <v>69</v>
      </c>
      <c r="E30" s="33" t="s">
        <v>68</v>
      </c>
      <c r="F30" s="43">
        <v>43567</v>
      </c>
      <c r="G30" s="42">
        <v>800</v>
      </c>
      <c r="H30" s="34" t="s">
        <v>19</v>
      </c>
      <c r="I30" s="34" t="s">
        <v>77</v>
      </c>
      <c r="J30" s="35" t="s">
        <v>71</v>
      </c>
      <c r="K30" s="20"/>
    </row>
    <row r="31" spans="1:11" ht="18.75" x14ac:dyDescent="0.3">
      <c r="A31" s="35"/>
      <c r="B31" s="44"/>
      <c r="C31" s="38"/>
      <c r="D31" s="32"/>
      <c r="E31" s="33"/>
      <c r="F31" s="43"/>
      <c r="G31" s="56">
        <f>SUM(G8:G30)</f>
        <v>61370</v>
      </c>
      <c r="H31" s="34"/>
      <c r="I31" s="34"/>
      <c r="J31" s="35"/>
      <c r="K31" s="20"/>
    </row>
    <row r="32" spans="1:11" ht="18.75" x14ac:dyDescent="0.3">
      <c r="A32" s="20" t="s">
        <v>52</v>
      </c>
      <c r="B32" s="20"/>
      <c r="C32" s="20"/>
      <c r="D32" s="20" t="s">
        <v>50</v>
      </c>
      <c r="E32" s="20"/>
      <c r="F32" s="20"/>
      <c r="G32" s="20"/>
      <c r="H32" s="20" t="s">
        <v>51</v>
      </c>
      <c r="I32" s="20"/>
    </row>
    <row r="33" spans="1:9" ht="18.75" x14ac:dyDescent="0.3">
      <c r="A33" s="20" t="s">
        <v>82</v>
      </c>
      <c r="B33" s="20"/>
      <c r="C33" s="20"/>
      <c r="D33" s="20" t="s">
        <v>81</v>
      </c>
      <c r="E33" s="20"/>
      <c r="F33" s="20"/>
      <c r="G33" s="20"/>
      <c r="H33" s="20" t="s">
        <v>44</v>
      </c>
      <c r="I33" s="20"/>
    </row>
    <row r="34" spans="1:9" ht="18.75" x14ac:dyDescent="0.3">
      <c r="A34" s="20" t="s">
        <v>48</v>
      </c>
      <c r="B34" s="20"/>
      <c r="C34" s="20"/>
      <c r="D34" s="20" t="s">
        <v>45</v>
      </c>
      <c r="E34" s="20"/>
      <c r="F34" s="20"/>
      <c r="G34" s="20"/>
      <c r="H34" s="20" t="s">
        <v>76</v>
      </c>
      <c r="I34" s="20"/>
    </row>
    <row r="35" spans="1:9" ht="18.75" x14ac:dyDescent="0.3">
      <c r="A35" s="20" t="s">
        <v>49</v>
      </c>
      <c r="B35" s="20"/>
      <c r="C35" s="20"/>
      <c r="D35" s="20" t="s">
        <v>46</v>
      </c>
      <c r="E35" s="20"/>
      <c r="F35" s="20"/>
      <c r="G35" s="20"/>
      <c r="H35" s="20" t="s">
        <v>75</v>
      </c>
      <c r="I35" s="20"/>
    </row>
    <row r="39" spans="1:9" x14ac:dyDescent="0.25">
      <c r="C39" s="45"/>
    </row>
  </sheetData>
  <mergeCells count="5">
    <mergeCell ref="A1:J1"/>
    <mergeCell ref="A2:J2"/>
    <mergeCell ref="A3:J3"/>
    <mergeCell ref="A4:J4"/>
    <mergeCell ref="A6:J6"/>
  </mergeCells>
  <pageMargins left="0" right="0" top="0.74803149606299213" bottom="0.39370078740157483" header="0.31496062992125984" footer="0.31496062992125984"/>
  <pageSetup paperSize="5" scale="75" fitToHeight="3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A2" workbookViewId="0">
      <selection activeCell="C25" sqref="C24:C25"/>
    </sheetView>
  </sheetViews>
  <sheetFormatPr baseColWidth="10" defaultColWidth="9.140625" defaultRowHeight="15" x14ac:dyDescent="0.25"/>
  <cols>
    <col min="1" max="1" width="32.140625" customWidth="1"/>
    <col min="2" max="2" width="31.28515625" customWidth="1"/>
    <col min="3" max="3" width="21" customWidth="1"/>
    <col min="4" max="4" width="17" customWidth="1"/>
    <col min="5" max="5" width="13.42578125" customWidth="1"/>
    <col min="6" max="6" width="16.28515625" customWidth="1"/>
    <col min="7" max="7" width="27.28515625" customWidth="1"/>
    <col min="8" max="8" width="23" customWidth="1"/>
    <col min="9" max="9" width="28" customWidth="1"/>
    <col min="10" max="256" width="11.42578125" customWidth="1"/>
  </cols>
  <sheetData>
    <row r="1" spans="1:9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</row>
    <row r="2" spans="1:9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</row>
    <row r="4" spans="1:9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</row>
    <row r="5" spans="1:9" ht="15.75" x14ac:dyDescent="0.25">
      <c r="A5" s="21"/>
      <c r="B5" s="21"/>
      <c r="C5" s="21"/>
      <c r="D5" s="21"/>
      <c r="E5" s="21" t="s">
        <v>53</v>
      </c>
      <c r="F5" s="21"/>
      <c r="G5" s="21"/>
      <c r="H5" s="21"/>
      <c r="I5" s="21"/>
    </row>
    <row r="6" spans="1:9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</row>
    <row r="7" spans="1:9" ht="15.75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15.75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9" s="1" customFormat="1" ht="15.75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30" x14ac:dyDescent="0.25">
      <c r="A11" s="2" t="s">
        <v>3</v>
      </c>
      <c r="B11" s="2" t="s">
        <v>4</v>
      </c>
      <c r="C11" s="2" t="s">
        <v>5</v>
      </c>
      <c r="D11" s="2" t="s">
        <v>14</v>
      </c>
      <c r="E11" s="2" t="s">
        <v>13</v>
      </c>
      <c r="F11" s="2" t="s">
        <v>6</v>
      </c>
      <c r="G11" s="2" t="s">
        <v>7</v>
      </c>
      <c r="H11" s="2" t="s">
        <v>8</v>
      </c>
      <c r="I11" s="2" t="s">
        <v>9</v>
      </c>
    </row>
    <row r="12" spans="1:9" x14ac:dyDescent="0.25">
      <c r="A12" s="19" t="s">
        <v>55</v>
      </c>
      <c r="B12" s="6" t="s">
        <v>56</v>
      </c>
      <c r="C12" s="18" t="s">
        <v>62</v>
      </c>
      <c r="D12" s="23">
        <v>43560</v>
      </c>
      <c r="E12" s="25">
        <v>5000</v>
      </c>
      <c r="F12" s="7"/>
      <c r="G12" s="18" t="s">
        <v>65</v>
      </c>
      <c r="H12" s="10" t="s">
        <v>64</v>
      </c>
      <c r="I12" s="6" t="s">
        <v>63</v>
      </c>
    </row>
    <row r="13" spans="1:9" x14ac:dyDescent="0.25">
      <c r="A13" s="19" t="s">
        <v>55</v>
      </c>
      <c r="B13" s="6" t="s">
        <v>57</v>
      </c>
      <c r="C13" s="18" t="s">
        <v>62</v>
      </c>
      <c r="D13" s="23">
        <v>43570</v>
      </c>
      <c r="E13" s="25">
        <v>1500</v>
      </c>
      <c r="F13" s="7"/>
      <c r="G13" s="18" t="s">
        <v>65</v>
      </c>
      <c r="H13" s="10" t="s">
        <v>64</v>
      </c>
      <c r="I13" s="6" t="s">
        <v>63</v>
      </c>
    </row>
    <row r="14" spans="1:9" x14ac:dyDescent="0.25">
      <c r="A14" s="19" t="s">
        <v>55</v>
      </c>
      <c r="B14" s="19" t="s">
        <v>58</v>
      </c>
      <c r="C14" s="18" t="s">
        <v>62</v>
      </c>
      <c r="D14" s="23">
        <v>43580</v>
      </c>
      <c r="E14" s="25">
        <v>5000</v>
      </c>
      <c r="F14" s="7"/>
      <c r="G14" s="18" t="s">
        <v>65</v>
      </c>
      <c r="H14" s="10" t="s">
        <v>64</v>
      </c>
      <c r="I14" s="6" t="s">
        <v>63</v>
      </c>
    </row>
    <row r="15" spans="1:9" x14ac:dyDescent="0.25">
      <c r="A15" s="19" t="s">
        <v>55</v>
      </c>
      <c r="B15" s="19" t="s">
        <v>59</v>
      </c>
      <c r="C15" s="18" t="s">
        <v>62</v>
      </c>
      <c r="D15" s="23">
        <v>43580</v>
      </c>
      <c r="E15" s="26">
        <v>5000</v>
      </c>
      <c r="F15" s="7"/>
      <c r="G15" s="18" t="s">
        <v>65</v>
      </c>
      <c r="H15" s="10" t="s">
        <v>64</v>
      </c>
      <c r="I15" s="6" t="s">
        <v>63</v>
      </c>
    </row>
    <row r="16" spans="1:9" x14ac:dyDescent="0.25">
      <c r="A16" s="19" t="s">
        <v>55</v>
      </c>
      <c r="B16" s="6" t="s">
        <v>56</v>
      </c>
      <c r="C16" s="18" t="s">
        <v>62</v>
      </c>
      <c r="D16" s="23">
        <v>43591</v>
      </c>
      <c r="E16" s="25">
        <v>5000</v>
      </c>
      <c r="F16" s="7"/>
      <c r="G16" s="18" t="s">
        <v>65</v>
      </c>
      <c r="H16" s="10" t="s">
        <v>64</v>
      </c>
      <c r="I16" s="6" t="s">
        <v>63</v>
      </c>
    </row>
    <row r="17" spans="1:9" x14ac:dyDescent="0.25">
      <c r="A17" s="19" t="s">
        <v>55</v>
      </c>
      <c r="B17" s="6" t="s">
        <v>60</v>
      </c>
      <c r="C17" s="18" t="s">
        <v>62</v>
      </c>
      <c r="D17" s="23">
        <v>43598</v>
      </c>
      <c r="E17" s="25">
        <v>10110</v>
      </c>
      <c r="F17" s="28"/>
      <c r="G17" s="18" t="s">
        <v>65</v>
      </c>
      <c r="H17" s="10" t="s">
        <v>64</v>
      </c>
      <c r="I17" s="6" t="s">
        <v>63</v>
      </c>
    </row>
    <row r="18" spans="1:9" x14ac:dyDescent="0.25">
      <c r="A18" s="19" t="s">
        <v>55</v>
      </c>
      <c r="B18" s="24" t="s">
        <v>61</v>
      </c>
      <c r="C18" s="18" t="s">
        <v>62</v>
      </c>
      <c r="D18" s="23">
        <v>43613</v>
      </c>
      <c r="E18" s="27">
        <v>1660</v>
      </c>
      <c r="F18" s="28">
        <v>43270</v>
      </c>
      <c r="G18" s="18" t="s">
        <v>65</v>
      </c>
      <c r="H18" s="10" t="s">
        <v>64</v>
      </c>
      <c r="I18" s="6" t="s">
        <v>63</v>
      </c>
    </row>
    <row r="19" spans="1:9" x14ac:dyDescent="0.25">
      <c r="A19" s="19" t="s">
        <v>55</v>
      </c>
      <c r="B19" s="19" t="s">
        <v>56</v>
      </c>
      <c r="C19" s="18" t="s">
        <v>62</v>
      </c>
      <c r="D19" s="23">
        <v>43613</v>
      </c>
      <c r="E19" s="25">
        <v>5000</v>
      </c>
      <c r="F19" s="7"/>
      <c r="G19" s="18" t="s">
        <v>65</v>
      </c>
      <c r="H19" s="10" t="s">
        <v>64</v>
      </c>
      <c r="I19" s="6" t="s">
        <v>63</v>
      </c>
    </row>
    <row r="20" spans="1:9" x14ac:dyDescent="0.25">
      <c r="A20" s="19" t="s">
        <v>55</v>
      </c>
      <c r="B20" s="19" t="s">
        <v>56</v>
      </c>
      <c r="C20" s="18" t="s">
        <v>62</v>
      </c>
      <c r="D20" s="23">
        <v>43635</v>
      </c>
      <c r="E20" s="25">
        <v>5000</v>
      </c>
      <c r="F20" s="7"/>
      <c r="G20" s="18" t="s">
        <v>65</v>
      </c>
      <c r="H20" s="10" t="s">
        <v>64</v>
      </c>
      <c r="I20" s="6" t="s">
        <v>63</v>
      </c>
    </row>
    <row r="21" spans="1:9" x14ac:dyDescent="0.25">
      <c r="A21" s="8"/>
      <c r="B21" s="19"/>
      <c r="C21" s="18"/>
      <c r="D21" s="23"/>
      <c r="E21" s="9"/>
      <c r="F21" s="7"/>
      <c r="G21" s="8"/>
      <c r="H21" s="10"/>
      <c r="I21" s="6"/>
    </row>
    <row r="22" spans="1:9" x14ac:dyDescent="0.25">
      <c r="A22" s="8"/>
      <c r="B22" s="19"/>
      <c r="C22" s="18"/>
      <c r="D22" s="23"/>
      <c r="E22" s="9"/>
      <c r="F22" s="11"/>
      <c r="G22" s="8"/>
      <c r="H22" s="10"/>
      <c r="I22" s="6"/>
    </row>
    <row r="23" spans="1:9" x14ac:dyDescent="0.25">
      <c r="A23" s="8"/>
      <c r="B23" s="19"/>
      <c r="C23" s="18"/>
      <c r="D23" s="23"/>
      <c r="E23" s="9"/>
      <c r="F23" s="7"/>
      <c r="G23" s="8"/>
      <c r="H23" s="10"/>
      <c r="I23" s="6"/>
    </row>
    <row r="24" spans="1:9" x14ac:dyDescent="0.25">
      <c r="A24" s="8"/>
      <c r="B24" s="19"/>
      <c r="C24" s="18"/>
      <c r="D24" s="23"/>
      <c r="E24" s="9"/>
      <c r="F24" s="7"/>
      <c r="G24" s="8"/>
      <c r="H24" s="10"/>
      <c r="I24" s="6"/>
    </row>
    <row r="25" spans="1:9" x14ac:dyDescent="0.25">
      <c r="A25" s="8"/>
      <c r="B25" s="19"/>
      <c r="C25" s="18"/>
      <c r="D25" s="23"/>
      <c r="E25" s="9"/>
      <c r="F25" s="7"/>
      <c r="G25" s="8"/>
      <c r="H25" s="10"/>
      <c r="I25" s="6"/>
    </row>
    <row r="26" spans="1:9" x14ac:dyDescent="0.25">
      <c r="A26" s="8"/>
      <c r="B26" s="19"/>
      <c r="C26" s="18"/>
      <c r="D26" s="23"/>
      <c r="E26" s="9"/>
      <c r="F26" s="7"/>
      <c r="G26" s="8"/>
      <c r="H26" s="10"/>
      <c r="I26" s="6"/>
    </row>
    <row r="27" spans="1:9" x14ac:dyDescent="0.25">
      <c r="A27" s="8"/>
      <c r="B27" s="19"/>
      <c r="C27" s="18"/>
      <c r="D27" s="23"/>
      <c r="E27" s="9"/>
      <c r="F27" s="7"/>
      <c r="G27" s="8"/>
      <c r="H27" s="10"/>
      <c r="I27" s="6"/>
    </row>
    <row r="28" spans="1:9" x14ac:dyDescent="0.25">
      <c r="A28" s="8"/>
      <c r="B28" s="19"/>
      <c r="C28" s="18"/>
      <c r="D28" s="23"/>
      <c r="E28" s="12"/>
      <c r="F28" s="7"/>
      <c r="G28" s="8"/>
      <c r="H28" s="10"/>
      <c r="I28" s="6"/>
    </row>
    <row r="29" spans="1:9" x14ac:dyDescent="0.25">
      <c r="A29" s="8"/>
      <c r="B29" s="19"/>
      <c r="C29" s="18"/>
      <c r="D29" s="23"/>
      <c r="E29" s="12"/>
      <c r="F29" s="7"/>
      <c r="G29" s="8"/>
      <c r="H29" s="10"/>
      <c r="I29" s="6"/>
    </row>
    <row r="30" spans="1:9" x14ac:dyDescent="0.25">
      <c r="A30" s="8"/>
      <c r="B30" s="19"/>
      <c r="C30" s="18"/>
      <c r="D30" s="23"/>
      <c r="E30" s="12"/>
      <c r="F30" s="7"/>
      <c r="G30" s="8"/>
      <c r="H30" s="10"/>
      <c r="I30" s="6"/>
    </row>
    <row r="31" spans="1:9" x14ac:dyDescent="0.25">
      <c r="A31" s="8"/>
      <c r="B31" s="19"/>
      <c r="C31" s="18"/>
      <c r="D31" s="23"/>
      <c r="E31" s="14"/>
      <c r="F31" s="7"/>
      <c r="G31" s="13"/>
      <c r="H31" s="15"/>
      <c r="I31" s="6"/>
    </row>
    <row r="32" spans="1:9" x14ac:dyDescent="0.25">
      <c r="A32" s="8"/>
      <c r="B32" s="8"/>
      <c r="C32" s="8"/>
      <c r="D32" s="8"/>
      <c r="E32" s="16"/>
      <c r="F32" s="8"/>
      <c r="G32" s="8"/>
      <c r="H32" s="8"/>
      <c r="I32" s="6"/>
    </row>
    <row r="36" spans="1:9" ht="18.75" x14ac:dyDescent="0.3">
      <c r="B36" s="20"/>
      <c r="C36" s="20"/>
      <c r="D36" s="20"/>
      <c r="E36" s="20"/>
      <c r="F36" s="20"/>
      <c r="G36" s="20"/>
    </row>
    <row r="37" spans="1:9" ht="18.75" x14ac:dyDescent="0.3">
      <c r="B37" s="20"/>
      <c r="C37" s="20"/>
      <c r="D37" s="20"/>
      <c r="E37" s="20"/>
      <c r="F37" s="20"/>
      <c r="G37" s="20"/>
    </row>
    <row r="38" spans="1:9" ht="18.75" x14ac:dyDescent="0.3">
      <c r="A38" s="20" t="s">
        <v>52</v>
      </c>
      <c r="B38" s="20"/>
      <c r="C38" s="20"/>
      <c r="D38" s="20" t="s">
        <v>50</v>
      </c>
      <c r="E38" s="20"/>
      <c r="F38" s="20"/>
      <c r="G38" s="20"/>
      <c r="H38" s="20" t="s">
        <v>51</v>
      </c>
      <c r="I38" s="20"/>
    </row>
    <row r="39" spans="1:9" ht="18.75" x14ac:dyDescent="0.3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8.75" x14ac:dyDescent="0.3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8.75" x14ac:dyDescent="0.3">
      <c r="A41" s="20" t="s">
        <v>47</v>
      </c>
      <c r="B41" s="20"/>
      <c r="C41" s="20"/>
      <c r="D41" s="20" t="s">
        <v>44</v>
      </c>
      <c r="E41" s="20"/>
      <c r="F41" s="20"/>
      <c r="G41" s="20"/>
      <c r="H41" s="20" t="s">
        <v>41</v>
      </c>
      <c r="I41" s="20"/>
    </row>
    <row r="42" spans="1:9" ht="18.75" x14ac:dyDescent="0.3">
      <c r="A42" s="20" t="s">
        <v>48</v>
      </c>
      <c r="B42" s="20"/>
      <c r="C42" s="20"/>
      <c r="D42" s="20" t="s">
        <v>45</v>
      </c>
      <c r="E42" s="20"/>
      <c r="F42" s="20"/>
      <c r="G42" s="20"/>
      <c r="H42" s="20" t="s">
        <v>42</v>
      </c>
      <c r="I42" s="20"/>
    </row>
    <row r="43" spans="1:9" ht="18.75" x14ac:dyDescent="0.3">
      <c r="A43" s="20" t="s">
        <v>49</v>
      </c>
      <c r="B43" s="20"/>
      <c r="C43" s="20"/>
      <c r="D43" s="20" t="s">
        <v>46</v>
      </c>
      <c r="E43" s="20"/>
      <c r="F43" s="20"/>
      <c r="G43" s="20"/>
      <c r="H43" s="20" t="s">
        <v>43</v>
      </c>
      <c r="I43" s="20"/>
    </row>
  </sheetData>
  <mergeCells count="5">
    <mergeCell ref="A1:I1"/>
    <mergeCell ref="A2:I2"/>
    <mergeCell ref="A3:I3"/>
    <mergeCell ref="A4:I4"/>
    <mergeCell ref="A6:I6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C1" workbookViewId="0">
      <selection activeCell="C25" sqref="C24:C25"/>
    </sheetView>
  </sheetViews>
  <sheetFormatPr baseColWidth="10" defaultColWidth="9.140625" defaultRowHeight="15" x14ac:dyDescent="0.25"/>
  <cols>
    <col min="1" max="1" width="25.85546875" customWidth="1"/>
    <col min="2" max="2" width="27.7109375" bestFit="1" customWidth="1"/>
    <col min="3" max="3" width="18.42578125" customWidth="1"/>
    <col min="4" max="4" width="17" customWidth="1"/>
    <col min="5" max="5" width="13.42578125" customWidth="1"/>
    <col min="6" max="6" width="16.28515625" customWidth="1"/>
    <col min="7" max="7" width="27.7109375" customWidth="1"/>
    <col min="8" max="8" width="23" customWidth="1"/>
    <col min="9" max="9" width="28" customWidth="1"/>
    <col min="10" max="256" width="11.42578125" customWidth="1"/>
  </cols>
  <sheetData>
    <row r="1" spans="1:9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</row>
    <row r="2" spans="1:9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5">
      <c r="A3" s="177" t="s">
        <v>17</v>
      </c>
      <c r="B3" s="177"/>
      <c r="C3" s="177"/>
      <c r="D3" s="177"/>
      <c r="E3" s="177"/>
      <c r="F3" s="177"/>
      <c r="G3" s="177"/>
      <c r="H3" s="177"/>
      <c r="I3" s="177"/>
    </row>
    <row r="4" spans="1:9" ht="15.75" x14ac:dyDescent="0.25">
      <c r="A4" s="175" t="s">
        <v>16</v>
      </c>
      <c r="B4" s="175"/>
      <c r="C4" s="175"/>
      <c r="D4" s="175"/>
      <c r="E4" s="175"/>
      <c r="F4" s="175"/>
      <c r="G4" s="175"/>
      <c r="H4" s="175"/>
      <c r="I4" s="175"/>
    </row>
    <row r="5" spans="1:9" ht="15.75" x14ac:dyDescent="0.25">
      <c r="A5" s="17"/>
      <c r="B5" s="17"/>
      <c r="C5" s="17"/>
      <c r="D5" s="17"/>
      <c r="E5" s="17" t="s">
        <v>53</v>
      </c>
      <c r="F5" s="17"/>
      <c r="G5" s="17"/>
      <c r="H5" s="17"/>
      <c r="I5" s="17"/>
    </row>
    <row r="6" spans="1:9" ht="15.75" x14ac:dyDescent="0.25">
      <c r="A6" s="176" t="s">
        <v>10</v>
      </c>
      <c r="B6" s="176"/>
      <c r="C6" s="176"/>
      <c r="D6" s="176"/>
      <c r="E6" s="176"/>
      <c r="F6" s="176"/>
      <c r="G6" s="176"/>
      <c r="H6" s="176"/>
      <c r="I6" s="176"/>
    </row>
    <row r="7" spans="1:9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ht="15.75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5.75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1" customFormat="1" ht="15.75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30" x14ac:dyDescent="0.25">
      <c r="A11" s="2" t="s">
        <v>3</v>
      </c>
      <c r="B11" s="2" t="s">
        <v>4</v>
      </c>
      <c r="C11" s="2" t="s">
        <v>5</v>
      </c>
      <c r="D11" s="2" t="s">
        <v>14</v>
      </c>
      <c r="E11" s="2" t="s">
        <v>13</v>
      </c>
      <c r="F11" s="2" t="s">
        <v>6</v>
      </c>
      <c r="G11" s="2" t="s">
        <v>7</v>
      </c>
      <c r="H11" s="2" t="s">
        <v>8</v>
      </c>
      <c r="I11" s="2" t="s">
        <v>9</v>
      </c>
    </row>
    <row r="12" spans="1:9" x14ac:dyDescent="0.25">
      <c r="A12" s="8" t="s">
        <v>18</v>
      </c>
      <c r="B12" s="19" t="s">
        <v>22</v>
      </c>
      <c r="C12" s="18" t="s">
        <v>21</v>
      </c>
      <c r="D12" s="23">
        <v>43567</v>
      </c>
      <c r="E12" s="9">
        <v>600</v>
      </c>
      <c r="F12" s="7"/>
      <c r="G12" s="8" t="s">
        <v>19</v>
      </c>
      <c r="H12" s="10" t="s">
        <v>20</v>
      </c>
      <c r="I12" s="6" t="s">
        <v>40</v>
      </c>
    </row>
    <row r="13" spans="1:9" x14ac:dyDescent="0.25">
      <c r="A13" s="8" t="s">
        <v>18</v>
      </c>
      <c r="B13" s="19" t="s">
        <v>23</v>
      </c>
      <c r="C13" s="18" t="s">
        <v>21</v>
      </c>
      <c r="D13" s="23">
        <v>43567</v>
      </c>
      <c r="E13" s="9">
        <v>2500</v>
      </c>
      <c r="F13" s="7"/>
      <c r="G13" s="8" t="s">
        <v>19</v>
      </c>
      <c r="H13" s="10" t="s">
        <v>20</v>
      </c>
      <c r="I13" s="6" t="s">
        <v>40</v>
      </c>
    </row>
    <row r="14" spans="1:9" x14ac:dyDescent="0.25">
      <c r="A14" s="8" t="s">
        <v>18</v>
      </c>
      <c r="B14" s="19" t="s">
        <v>24</v>
      </c>
      <c r="C14" s="18" t="s">
        <v>21</v>
      </c>
      <c r="D14" s="23">
        <v>43567</v>
      </c>
      <c r="E14" s="9">
        <v>2500</v>
      </c>
      <c r="F14" s="7"/>
      <c r="G14" s="8" t="s">
        <v>19</v>
      </c>
      <c r="H14" s="10" t="s">
        <v>20</v>
      </c>
      <c r="I14" s="6" t="s">
        <v>40</v>
      </c>
    </row>
    <row r="15" spans="1:9" x14ac:dyDescent="0.25">
      <c r="A15" s="8" t="s">
        <v>18</v>
      </c>
      <c r="B15" s="19" t="s">
        <v>25</v>
      </c>
      <c r="C15" s="18" t="s">
        <v>21</v>
      </c>
      <c r="D15" s="23">
        <v>43567</v>
      </c>
      <c r="E15" s="9">
        <v>500</v>
      </c>
      <c r="F15" s="7"/>
      <c r="G15" s="8" t="s">
        <v>19</v>
      </c>
      <c r="H15" s="10" t="s">
        <v>20</v>
      </c>
      <c r="I15" s="6" t="s">
        <v>40</v>
      </c>
    </row>
    <row r="16" spans="1:9" x14ac:dyDescent="0.25">
      <c r="A16" s="8" t="s">
        <v>18</v>
      </c>
      <c r="B16" s="19" t="s">
        <v>26</v>
      </c>
      <c r="C16" s="18" t="s">
        <v>21</v>
      </c>
      <c r="D16" s="23">
        <v>43567</v>
      </c>
      <c r="E16" s="9">
        <v>5000</v>
      </c>
      <c r="F16" s="7"/>
      <c r="G16" s="8" t="s">
        <v>19</v>
      </c>
      <c r="H16" s="10" t="s">
        <v>20</v>
      </c>
      <c r="I16" s="6" t="s">
        <v>40</v>
      </c>
    </row>
    <row r="17" spans="1:9" x14ac:dyDescent="0.25">
      <c r="A17" s="8" t="s">
        <v>18</v>
      </c>
      <c r="B17" s="19" t="s">
        <v>27</v>
      </c>
      <c r="C17" s="18" t="s">
        <v>21</v>
      </c>
      <c r="D17" s="23">
        <v>43567</v>
      </c>
      <c r="E17" s="9">
        <v>1500</v>
      </c>
      <c r="F17" s="7"/>
      <c r="G17" s="8" t="s">
        <v>19</v>
      </c>
      <c r="H17" s="10" t="s">
        <v>20</v>
      </c>
      <c r="I17" s="6" t="s">
        <v>40</v>
      </c>
    </row>
    <row r="18" spans="1:9" x14ac:dyDescent="0.25">
      <c r="A18" s="8" t="s">
        <v>18</v>
      </c>
      <c r="B18" s="19" t="s">
        <v>28</v>
      </c>
      <c r="C18" s="18" t="s">
        <v>21</v>
      </c>
      <c r="D18" s="23">
        <v>43567</v>
      </c>
      <c r="E18" s="9">
        <v>1500</v>
      </c>
      <c r="F18" s="7"/>
      <c r="G18" s="8" t="s">
        <v>19</v>
      </c>
      <c r="H18" s="10" t="s">
        <v>20</v>
      </c>
      <c r="I18" s="6" t="s">
        <v>40</v>
      </c>
    </row>
    <row r="19" spans="1:9" x14ac:dyDescent="0.25">
      <c r="A19" s="8" t="s">
        <v>18</v>
      </c>
      <c r="B19" s="19" t="s">
        <v>29</v>
      </c>
      <c r="C19" s="18" t="s">
        <v>21</v>
      </c>
      <c r="D19" s="23">
        <v>43567</v>
      </c>
      <c r="E19" s="9">
        <v>1000</v>
      </c>
      <c r="F19" s="7"/>
      <c r="G19" s="8" t="s">
        <v>19</v>
      </c>
      <c r="H19" s="10" t="s">
        <v>20</v>
      </c>
      <c r="I19" s="6" t="s">
        <v>40</v>
      </c>
    </row>
    <row r="20" spans="1:9" x14ac:dyDescent="0.25">
      <c r="A20" s="8" t="s">
        <v>18</v>
      </c>
      <c r="B20" s="19" t="s">
        <v>30</v>
      </c>
      <c r="C20" s="18" t="s">
        <v>21</v>
      </c>
      <c r="D20" s="23">
        <v>43567</v>
      </c>
      <c r="E20" s="9">
        <v>1000</v>
      </c>
      <c r="F20" s="7"/>
      <c r="G20" s="8" t="s">
        <v>19</v>
      </c>
      <c r="H20" s="10" t="s">
        <v>20</v>
      </c>
      <c r="I20" s="6" t="s">
        <v>40</v>
      </c>
    </row>
    <row r="21" spans="1:9" x14ac:dyDescent="0.25">
      <c r="A21" s="8" t="s">
        <v>18</v>
      </c>
      <c r="B21" s="19" t="s">
        <v>31</v>
      </c>
      <c r="C21" s="18" t="s">
        <v>21</v>
      </c>
      <c r="D21" s="23">
        <v>43567</v>
      </c>
      <c r="E21" s="9">
        <v>2500</v>
      </c>
      <c r="F21" s="7"/>
      <c r="G21" s="8" t="s">
        <v>19</v>
      </c>
      <c r="H21" s="10" t="s">
        <v>20</v>
      </c>
      <c r="I21" s="6" t="s">
        <v>40</v>
      </c>
    </row>
    <row r="22" spans="1:9" x14ac:dyDescent="0.25">
      <c r="A22" s="8" t="s">
        <v>18</v>
      </c>
      <c r="B22" s="19" t="s">
        <v>32</v>
      </c>
      <c r="C22" s="18" t="s">
        <v>21</v>
      </c>
      <c r="D22" s="23">
        <v>43567</v>
      </c>
      <c r="E22" s="9">
        <v>2000</v>
      </c>
      <c r="F22" s="11">
        <v>34900</v>
      </c>
      <c r="G22" s="8" t="s">
        <v>19</v>
      </c>
      <c r="H22" s="10" t="s">
        <v>20</v>
      </c>
      <c r="I22" s="6" t="s">
        <v>40</v>
      </c>
    </row>
    <row r="23" spans="1:9" x14ac:dyDescent="0.25">
      <c r="A23" s="8" t="s">
        <v>18</v>
      </c>
      <c r="B23" s="19" t="s">
        <v>33</v>
      </c>
      <c r="C23" s="18" t="s">
        <v>21</v>
      </c>
      <c r="D23" s="23">
        <v>43567</v>
      </c>
      <c r="E23" s="9">
        <v>2000</v>
      </c>
      <c r="F23" s="7"/>
      <c r="G23" s="8" t="s">
        <v>19</v>
      </c>
      <c r="H23" s="10" t="s">
        <v>20</v>
      </c>
      <c r="I23" s="6" t="s">
        <v>40</v>
      </c>
    </row>
    <row r="24" spans="1:9" x14ac:dyDescent="0.25">
      <c r="A24" s="8" t="s">
        <v>18</v>
      </c>
      <c r="B24" s="19" t="s">
        <v>34</v>
      </c>
      <c r="C24" s="18" t="s">
        <v>21</v>
      </c>
      <c r="D24" s="23">
        <v>43567</v>
      </c>
      <c r="E24" s="9">
        <v>1000</v>
      </c>
      <c r="F24" s="7"/>
      <c r="G24" s="8" t="s">
        <v>19</v>
      </c>
      <c r="H24" s="10" t="s">
        <v>20</v>
      </c>
      <c r="I24" s="6" t="s">
        <v>40</v>
      </c>
    </row>
    <row r="25" spans="1:9" x14ac:dyDescent="0.25">
      <c r="A25" s="8" t="s">
        <v>18</v>
      </c>
      <c r="B25" s="19" t="s">
        <v>35</v>
      </c>
      <c r="C25" s="18" t="s">
        <v>21</v>
      </c>
      <c r="D25" s="23">
        <v>43567</v>
      </c>
      <c r="E25" s="9">
        <v>2000</v>
      </c>
      <c r="F25" s="7"/>
      <c r="G25" s="8" t="s">
        <v>19</v>
      </c>
      <c r="H25" s="10" t="s">
        <v>20</v>
      </c>
      <c r="I25" s="6" t="s">
        <v>40</v>
      </c>
    </row>
    <row r="26" spans="1:9" x14ac:dyDescent="0.25">
      <c r="A26" s="8" t="s">
        <v>18</v>
      </c>
      <c r="B26" s="19" t="s">
        <v>36</v>
      </c>
      <c r="C26" s="18" t="s">
        <v>21</v>
      </c>
      <c r="D26" s="23">
        <v>43567</v>
      </c>
      <c r="E26" s="9">
        <v>1000</v>
      </c>
      <c r="F26" s="7"/>
      <c r="G26" s="8" t="s">
        <v>19</v>
      </c>
      <c r="H26" s="10" t="s">
        <v>20</v>
      </c>
      <c r="I26" s="6" t="s">
        <v>40</v>
      </c>
    </row>
    <row r="27" spans="1:9" x14ac:dyDescent="0.25">
      <c r="A27" s="8" t="s">
        <v>18</v>
      </c>
      <c r="B27" s="19" t="s">
        <v>37</v>
      </c>
      <c r="C27" s="18" t="s">
        <v>21</v>
      </c>
      <c r="D27" s="23">
        <v>43567</v>
      </c>
      <c r="E27" s="9">
        <v>800</v>
      </c>
      <c r="F27" s="7"/>
      <c r="G27" s="8" t="s">
        <v>19</v>
      </c>
      <c r="H27" s="10" t="s">
        <v>20</v>
      </c>
      <c r="I27" s="6" t="s">
        <v>40</v>
      </c>
    </row>
    <row r="28" spans="1:9" x14ac:dyDescent="0.25">
      <c r="A28" s="8" t="s">
        <v>18</v>
      </c>
      <c r="B28" s="19" t="s">
        <v>26</v>
      </c>
      <c r="C28" s="18" t="s">
        <v>21</v>
      </c>
      <c r="D28" s="23">
        <v>43600</v>
      </c>
      <c r="E28" s="12">
        <v>2500</v>
      </c>
      <c r="F28" s="7"/>
      <c r="G28" s="8" t="s">
        <v>19</v>
      </c>
      <c r="H28" s="10" t="s">
        <v>20</v>
      </c>
      <c r="I28" s="6" t="s">
        <v>40</v>
      </c>
    </row>
    <row r="29" spans="1:9" x14ac:dyDescent="0.25">
      <c r="A29" s="8" t="s">
        <v>18</v>
      </c>
      <c r="B29" s="19" t="s">
        <v>33</v>
      </c>
      <c r="C29" s="18" t="s">
        <v>21</v>
      </c>
      <c r="D29" s="23">
        <v>43600</v>
      </c>
      <c r="E29" s="12">
        <v>2000</v>
      </c>
      <c r="F29" s="7"/>
      <c r="G29" s="8" t="s">
        <v>19</v>
      </c>
      <c r="H29" s="10" t="s">
        <v>20</v>
      </c>
      <c r="I29" s="6" t="s">
        <v>40</v>
      </c>
    </row>
    <row r="30" spans="1:9" x14ac:dyDescent="0.25">
      <c r="A30" s="8" t="s">
        <v>18</v>
      </c>
      <c r="B30" s="19" t="s">
        <v>38</v>
      </c>
      <c r="C30" s="18" t="s">
        <v>21</v>
      </c>
      <c r="D30" s="23">
        <v>43600</v>
      </c>
      <c r="E30" s="12">
        <v>1500</v>
      </c>
      <c r="F30" s="7"/>
      <c r="G30" s="8" t="s">
        <v>19</v>
      </c>
      <c r="H30" s="10" t="s">
        <v>20</v>
      </c>
      <c r="I30" s="6" t="s">
        <v>40</v>
      </c>
    </row>
    <row r="31" spans="1:9" x14ac:dyDescent="0.25">
      <c r="A31" s="8" t="s">
        <v>18</v>
      </c>
      <c r="B31" s="19" t="s">
        <v>39</v>
      </c>
      <c r="C31" s="18" t="s">
        <v>21</v>
      </c>
      <c r="D31" s="23">
        <v>43615</v>
      </c>
      <c r="E31" s="14">
        <v>1500</v>
      </c>
      <c r="F31" s="7"/>
      <c r="G31" s="13" t="s">
        <v>19</v>
      </c>
      <c r="H31" s="15" t="s">
        <v>20</v>
      </c>
      <c r="I31" s="6" t="s">
        <v>40</v>
      </c>
    </row>
    <row r="32" spans="1:9" x14ac:dyDescent="0.25">
      <c r="A32" s="8"/>
      <c r="B32" s="8"/>
      <c r="C32" s="8"/>
      <c r="D32" s="8"/>
      <c r="E32" s="16">
        <f>SUM(E12:E31)</f>
        <v>34900</v>
      </c>
      <c r="F32" s="8"/>
      <c r="G32" s="8"/>
      <c r="H32" s="8"/>
      <c r="I32" s="6" t="s">
        <v>40</v>
      </c>
    </row>
    <row r="36" spans="1:9" ht="18.75" x14ac:dyDescent="0.3">
      <c r="B36" s="20"/>
      <c r="C36" s="20"/>
      <c r="D36" s="20"/>
      <c r="E36" s="20"/>
      <c r="F36" s="20"/>
      <c r="G36" s="20"/>
    </row>
    <row r="37" spans="1:9" ht="18.75" x14ac:dyDescent="0.3">
      <c r="B37" s="20"/>
      <c r="C37" s="20"/>
      <c r="D37" s="20"/>
      <c r="E37" s="20"/>
      <c r="F37" s="20"/>
      <c r="G37" s="20"/>
    </row>
    <row r="38" spans="1:9" ht="18.75" x14ac:dyDescent="0.3">
      <c r="A38" s="20" t="s">
        <v>52</v>
      </c>
      <c r="B38" s="20"/>
      <c r="C38" s="20"/>
      <c r="D38" s="20" t="s">
        <v>50</v>
      </c>
      <c r="E38" s="20"/>
      <c r="F38" s="20"/>
      <c r="G38" s="20"/>
      <c r="H38" s="20" t="s">
        <v>51</v>
      </c>
      <c r="I38" s="20"/>
    </row>
    <row r="39" spans="1:9" ht="18.75" x14ac:dyDescent="0.3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8.75" x14ac:dyDescent="0.3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8.75" x14ac:dyDescent="0.3">
      <c r="A41" s="20" t="s">
        <v>47</v>
      </c>
      <c r="B41" s="20"/>
      <c r="C41" s="20"/>
      <c r="D41" s="20" t="s">
        <v>44</v>
      </c>
      <c r="E41" s="20"/>
      <c r="F41" s="20"/>
      <c r="G41" s="20"/>
      <c r="H41" s="20" t="s">
        <v>41</v>
      </c>
      <c r="I41" s="20"/>
    </row>
    <row r="42" spans="1:9" ht="18.75" x14ac:dyDescent="0.3">
      <c r="A42" s="20" t="s">
        <v>48</v>
      </c>
      <c r="B42" s="20"/>
      <c r="C42" s="20"/>
      <c r="D42" s="20" t="s">
        <v>45</v>
      </c>
      <c r="E42" s="20"/>
      <c r="F42" s="20"/>
      <c r="G42" s="20"/>
      <c r="H42" s="20" t="s">
        <v>42</v>
      </c>
      <c r="I42" s="20"/>
    </row>
    <row r="43" spans="1:9" ht="18.75" x14ac:dyDescent="0.3">
      <c r="A43" s="20" t="s">
        <v>49</v>
      </c>
      <c r="B43" s="20"/>
      <c r="C43" s="20"/>
      <c r="D43" s="20" t="s">
        <v>46</v>
      </c>
      <c r="E43" s="20"/>
      <c r="F43" s="20"/>
      <c r="G43" s="20"/>
      <c r="H43" s="20" t="s">
        <v>43</v>
      </c>
      <c r="I43" s="20"/>
    </row>
  </sheetData>
  <mergeCells count="5">
    <mergeCell ref="A4:I4"/>
    <mergeCell ref="A6:I6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workbookViewId="0">
      <selection activeCell="C25" sqref="C24:C25"/>
    </sheetView>
  </sheetViews>
  <sheetFormatPr baseColWidth="10" defaultColWidth="9.140625" defaultRowHeight="15" x14ac:dyDescent="0.25"/>
  <cols>
    <col min="1" max="1" width="17.28515625" bestFit="1" customWidth="1"/>
    <col min="2" max="2" width="15.5703125" customWidth="1"/>
    <col min="3" max="3" width="19.7109375" customWidth="1"/>
    <col min="4" max="4" width="23.7109375" customWidth="1"/>
    <col min="5" max="5" width="18.7109375" customWidth="1"/>
    <col min="6" max="6" width="15.7109375" customWidth="1"/>
    <col min="7" max="7" width="27.7109375" customWidth="1"/>
    <col min="8" max="8" width="24.140625" bestFit="1" customWidth="1"/>
    <col min="9" max="9" width="22.7109375" customWidth="1"/>
    <col min="10" max="256" width="11.42578125" customWidth="1"/>
  </cols>
  <sheetData>
    <row r="1" spans="1:9" ht="15.75" x14ac:dyDescent="0.25">
      <c r="A1" s="173" t="s">
        <v>1</v>
      </c>
      <c r="B1" s="173"/>
      <c r="C1" s="173"/>
      <c r="D1" s="173"/>
      <c r="E1" s="173"/>
      <c r="F1" s="173"/>
      <c r="G1" s="173"/>
      <c r="H1" s="173"/>
      <c r="I1" s="173"/>
    </row>
    <row r="2" spans="1:9" x14ac:dyDescent="0.25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5">
      <c r="A3" s="177" t="s">
        <v>2</v>
      </c>
      <c r="B3" s="177"/>
      <c r="C3" s="177"/>
      <c r="D3" s="177"/>
      <c r="E3" s="177"/>
      <c r="F3" s="177"/>
      <c r="G3" s="177"/>
      <c r="H3" s="177"/>
      <c r="I3" s="177"/>
    </row>
    <row r="4" spans="1:9" ht="15.75" x14ac:dyDescent="0.25">
      <c r="A4" s="178" t="s">
        <v>11</v>
      </c>
      <c r="B4" s="178"/>
      <c r="C4" s="178"/>
      <c r="D4" s="178"/>
      <c r="E4" s="178"/>
      <c r="F4" s="178"/>
      <c r="G4" s="178"/>
      <c r="H4" s="178"/>
      <c r="I4" s="178"/>
    </row>
    <row r="5" spans="1:9" ht="15.75" x14ac:dyDescent="0.25">
      <c r="A5" s="176" t="s">
        <v>10</v>
      </c>
      <c r="B5" s="176"/>
      <c r="C5" s="176"/>
      <c r="D5" s="176"/>
      <c r="E5" s="176"/>
      <c r="F5" s="176"/>
      <c r="G5" s="176"/>
      <c r="H5" s="176"/>
      <c r="I5" s="176"/>
    </row>
    <row r="6" spans="1:9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ht="30" x14ac:dyDescent="0.25">
      <c r="A7" s="2" t="s">
        <v>3</v>
      </c>
      <c r="B7" s="2" t="s">
        <v>4</v>
      </c>
      <c r="C7" s="2" t="s">
        <v>5</v>
      </c>
      <c r="D7" s="2" t="s">
        <v>12</v>
      </c>
      <c r="E7" s="2" t="s">
        <v>13</v>
      </c>
      <c r="F7" s="2" t="s">
        <v>6</v>
      </c>
      <c r="G7" s="2" t="s">
        <v>7</v>
      </c>
      <c r="H7" s="2" t="s">
        <v>8</v>
      </c>
      <c r="I7" s="2" t="s">
        <v>9</v>
      </c>
    </row>
  </sheetData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opLeftCell="B1" zoomScaleNormal="100" workbookViewId="0">
      <selection activeCell="K13" sqref="K13"/>
    </sheetView>
  </sheetViews>
  <sheetFormatPr baseColWidth="10" defaultColWidth="9.140625" defaultRowHeight="15" x14ac:dyDescent="0.25"/>
  <cols>
    <col min="1" max="1" width="34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52"/>
      <c r="B4" s="152"/>
      <c r="C4" s="152"/>
      <c r="D4" s="152" t="s">
        <v>777</v>
      </c>
      <c r="E4" s="152"/>
      <c r="F4" s="152"/>
      <c r="G4" s="152"/>
      <c r="H4" s="152"/>
      <c r="I4" s="152"/>
      <c r="J4" s="152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525</v>
      </c>
      <c r="B8" s="44" t="s">
        <v>70</v>
      </c>
      <c r="C8" s="35" t="s">
        <v>71</v>
      </c>
      <c r="D8" s="32" t="s">
        <v>69</v>
      </c>
      <c r="E8" s="150" t="s">
        <v>68</v>
      </c>
      <c r="F8" s="142">
        <v>44568</v>
      </c>
      <c r="G8" s="145">
        <v>3000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742</v>
      </c>
      <c r="B9" s="44" t="s">
        <v>70</v>
      </c>
      <c r="C9" s="35" t="s">
        <v>71</v>
      </c>
      <c r="D9" s="32" t="s">
        <v>69</v>
      </c>
      <c r="E9" s="150" t="s">
        <v>68</v>
      </c>
      <c r="F9" s="142">
        <v>44568</v>
      </c>
      <c r="G9" s="145">
        <v>5000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5" t="s">
        <v>764</v>
      </c>
      <c r="B10" s="44" t="s">
        <v>70</v>
      </c>
      <c r="C10" s="35" t="s">
        <v>71</v>
      </c>
      <c r="D10" s="32" t="s">
        <v>69</v>
      </c>
      <c r="E10" s="150" t="s">
        <v>68</v>
      </c>
      <c r="F10" s="142">
        <v>44568</v>
      </c>
      <c r="G10" s="146">
        <v>10000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5" t="s">
        <v>765</v>
      </c>
      <c r="B11" s="44" t="s">
        <v>70</v>
      </c>
      <c r="C11" s="35" t="s">
        <v>71</v>
      </c>
      <c r="D11" s="32" t="s">
        <v>69</v>
      </c>
      <c r="E11" s="150" t="s">
        <v>68</v>
      </c>
      <c r="F11" s="142">
        <v>44719</v>
      </c>
      <c r="G11" s="146">
        <v>50000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135" t="s">
        <v>766</v>
      </c>
      <c r="B12" s="44" t="s">
        <v>70</v>
      </c>
      <c r="C12" s="35" t="s">
        <v>71</v>
      </c>
      <c r="D12" s="32" t="s">
        <v>69</v>
      </c>
      <c r="E12" s="150" t="s">
        <v>68</v>
      </c>
      <c r="F12" s="142">
        <v>44749</v>
      </c>
      <c r="G12" s="146">
        <v>1305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27" customHeight="1" x14ac:dyDescent="0.3">
      <c r="A13" s="135" t="s">
        <v>767</v>
      </c>
      <c r="B13" s="44" t="s">
        <v>70</v>
      </c>
      <c r="C13" s="35" t="s">
        <v>71</v>
      </c>
      <c r="D13" s="32" t="s">
        <v>69</v>
      </c>
      <c r="E13" s="150" t="s">
        <v>68</v>
      </c>
      <c r="F13" s="142">
        <v>44749</v>
      </c>
      <c r="G13" s="146">
        <v>1250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23.25" customHeight="1" x14ac:dyDescent="0.3">
      <c r="A14" s="136" t="s">
        <v>768</v>
      </c>
      <c r="B14" s="44" t="s">
        <v>70</v>
      </c>
      <c r="C14" s="35" t="s">
        <v>71</v>
      </c>
      <c r="D14" s="32" t="s">
        <v>69</v>
      </c>
      <c r="E14" s="150" t="s">
        <v>68</v>
      </c>
      <c r="F14" s="142">
        <v>44749</v>
      </c>
      <c r="G14" s="140">
        <v>3140</v>
      </c>
      <c r="H14" s="34" t="s">
        <v>19</v>
      </c>
      <c r="I14" s="114" t="s">
        <v>663</v>
      </c>
      <c r="J14" s="115" t="s">
        <v>71</v>
      </c>
      <c r="K14" s="20"/>
    </row>
    <row r="15" spans="1:11" s="132" customFormat="1" ht="23.25" customHeight="1" x14ac:dyDescent="0.3">
      <c r="A15" s="137" t="s">
        <v>769</v>
      </c>
      <c r="B15" s="44" t="s">
        <v>70</v>
      </c>
      <c r="C15" s="35" t="s">
        <v>71</v>
      </c>
      <c r="D15" s="32" t="s">
        <v>69</v>
      </c>
      <c r="E15" s="150" t="s">
        <v>68</v>
      </c>
      <c r="F15" s="142">
        <v>44749</v>
      </c>
      <c r="G15" s="140">
        <v>1700</v>
      </c>
      <c r="H15" s="34" t="s">
        <v>19</v>
      </c>
      <c r="I15" s="114" t="s">
        <v>663</v>
      </c>
      <c r="J15" s="115" t="s">
        <v>71</v>
      </c>
      <c r="K15" s="20"/>
    </row>
    <row r="16" spans="1:11" s="132" customFormat="1" ht="23.25" customHeight="1" x14ac:dyDescent="0.3">
      <c r="A16" s="137" t="s">
        <v>770</v>
      </c>
      <c r="B16" s="44" t="s">
        <v>70</v>
      </c>
      <c r="C16" s="35" t="s">
        <v>71</v>
      </c>
      <c r="D16" s="32" t="s">
        <v>69</v>
      </c>
      <c r="E16" s="150" t="s">
        <v>68</v>
      </c>
      <c r="F16" s="142">
        <v>44872</v>
      </c>
      <c r="G16" s="140">
        <v>4733.3900000000003</v>
      </c>
      <c r="H16" s="34" t="s">
        <v>19</v>
      </c>
      <c r="I16" s="114" t="s">
        <v>663</v>
      </c>
      <c r="J16" s="115" t="s">
        <v>71</v>
      </c>
      <c r="K16" s="20"/>
    </row>
    <row r="17" spans="1:11" s="132" customFormat="1" ht="23.25" customHeight="1" x14ac:dyDescent="0.3">
      <c r="A17" s="137" t="s">
        <v>585</v>
      </c>
      <c r="B17" s="44" t="s">
        <v>70</v>
      </c>
      <c r="C17" s="35" t="s">
        <v>71</v>
      </c>
      <c r="D17" s="32" t="s">
        <v>69</v>
      </c>
      <c r="E17" s="150" t="s">
        <v>68</v>
      </c>
      <c r="F17" s="142">
        <v>44872</v>
      </c>
      <c r="G17" s="140">
        <v>3000</v>
      </c>
      <c r="H17" s="34" t="s">
        <v>19</v>
      </c>
      <c r="I17" s="114" t="s">
        <v>663</v>
      </c>
      <c r="J17" s="115" t="s">
        <v>71</v>
      </c>
      <c r="K17" s="20"/>
    </row>
    <row r="18" spans="1:11" s="132" customFormat="1" ht="23.25" customHeight="1" x14ac:dyDescent="0.3">
      <c r="A18" s="137" t="s">
        <v>585</v>
      </c>
      <c r="B18" s="44" t="s">
        <v>70</v>
      </c>
      <c r="C18" s="35" t="s">
        <v>71</v>
      </c>
      <c r="D18" s="32" t="s">
        <v>69</v>
      </c>
      <c r="E18" s="150" t="s">
        <v>68</v>
      </c>
      <c r="F18" s="142">
        <v>44872</v>
      </c>
      <c r="G18" s="147">
        <v>5000</v>
      </c>
      <c r="H18" s="34" t="s">
        <v>19</v>
      </c>
      <c r="I18" s="114" t="s">
        <v>663</v>
      </c>
      <c r="J18" s="115" t="s">
        <v>71</v>
      </c>
      <c r="K18" s="20"/>
    </row>
    <row r="19" spans="1:11" s="132" customFormat="1" ht="23.25" customHeight="1" x14ac:dyDescent="0.3">
      <c r="A19" s="137" t="s">
        <v>772</v>
      </c>
      <c r="B19" s="44" t="s">
        <v>70</v>
      </c>
      <c r="C19" s="35" t="s">
        <v>71</v>
      </c>
      <c r="D19" s="32" t="s">
        <v>69</v>
      </c>
      <c r="E19" s="150" t="s">
        <v>68</v>
      </c>
      <c r="F19" s="142" t="s">
        <v>775</v>
      </c>
      <c r="G19" s="147">
        <v>8000</v>
      </c>
      <c r="H19" s="34" t="s">
        <v>19</v>
      </c>
      <c r="I19" s="114" t="s">
        <v>663</v>
      </c>
      <c r="J19" s="115" t="s">
        <v>71</v>
      </c>
      <c r="K19" s="20"/>
    </row>
    <row r="20" spans="1:11" s="132" customFormat="1" ht="23.25" customHeight="1" x14ac:dyDescent="0.3">
      <c r="A20" s="137" t="s">
        <v>339</v>
      </c>
      <c r="B20" s="44" t="s">
        <v>70</v>
      </c>
      <c r="C20" s="35" t="s">
        <v>71</v>
      </c>
      <c r="D20" s="32" t="s">
        <v>69</v>
      </c>
      <c r="E20" s="150" t="s">
        <v>68</v>
      </c>
      <c r="F20" s="142" t="s">
        <v>773</v>
      </c>
      <c r="G20" s="147">
        <v>5000</v>
      </c>
      <c r="H20" s="34" t="s">
        <v>19</v>
      </c>
      <c r="I20" s="114" t="s">
        <v>663</v>
      </c>
      <c r="J20" s="115" t="s">
        <v>71</v>
      </c>
      <c r="K20" s="20"/>
    </row>
    <row r="21" spans="1:11" s="132" customFormat="1" ht="23.25" customHeight="1" x14ac:dyDescent="0.3">
      <c r="A21" s="137" t="s">
        <v>774</v>
      </c>
      <c r="B21" s="44" t="s">
        <v>70</v>
      </c>
      <c r="C21" s="35" t="s">
        <v>71</v>
      </c>
      <c r="D21" s="32" t="s">
        <v>69</v>
      </c>
      <c r="E21" s="150" t="s">
        <v>68</v>
      </c>
      <c r="F21" s="142" t="s">
        <v>776</v>
      </c>
      <c r="G21" s="147">
        <v>5000</v>
      </c>
      <c r="H21" s="34" t="s">
        <v>19</v>
      </c>
      <c r="I21" s="114" t="s">
        <v>663</v>
      </c>
      <c r="J21" s="115" t="s">
        <v>71</v>
      </c>
      <c r="K21" s="20"/>
    </row>
    <row r="22" spans="1:11" ht="18.75" x14ac:dyDescent="0.3">
      <c r="A22" s="64" t="s">
        <v>126</v>
      </c>
      <c r="B22" s="154" t="s">
        <v>771</v>
      </c>
      <c r="C22" s="24"/>
      <c r="D22" s="32"/>
      <c r="E22" s="150"/>
      <c r="F22" s="43"/>
      <c r="G22" s="148">
        <f>SUM(G8:G21)</f>
        <v>106128.39</v>
      </c>
      <c r="H22" s="34" t="s">
        <v>19</v>
      </c>
      <c r="I22" s="114" t="s">
        <v>663</v>
      </c>
      <c r="J22" s="115" t="s">
        <v>71</v>
      </c>
      <c r="K22" s="20"/>
    </row>
    <row r="23" spans="1:11" ht="18.75" x14ac:dyDescent="0.3">
      <c r="A23" s="47"/>
      <c r="B23" s="48"/>
      <c r="C23" s="49"/>
      <c r="D23" s="101"/>
      <c r="E23" s="51"/>
      <c r="F23" s="52"/>
      <c r="G23" s="104"/>
      <c r="H23" s="54"/>
      <c r="I23" s="54"/>
      <c r="J23" s="47"/>
      <c r="K23" s="20"/>
    </row>
    <row r="24" spans="1:11" ht="18.75" x14ac:dyDescent="0.3">
      <c r="A24" s="47"/>
      <c r="B24" s="48"/>
      <c r="C24" s="49"/>
      <c r="D24" s="50"/>
      <c r="E24" s="51"/>
      <c r="F24" s="52"/>
      <c r="G24" s="53"/>
      <c r="H24" s="54"/>
      <c r="I24" s="54"/>
      <c r="J24" s="47"/>
      <c r="K24" s="20"/>
    </row>
    <row r="25" spans="1:11" ht="18.75" x14ac:dyDescent="0.3">
      <c r="A25" s="47"/>
      <c r="B25" s="48"/>
      <c r="C25" s="49"/>
      <c r="D25" s="50"/>
      <c r="E25" s="51"/>
      <c r="F25" s="52"/>
      <c r="G25" s="53"/>
      <c r="H25" s="54"/>
      <c r="I25" s="54"/>
      <c r="J25" s="47"/>
      <c r="K25" s="20"/>
    </row>
    <row r="26" spans="1:11" ht="18.75" x14ac:dyDescent="0.3">
      <c r="A26" s="20"/>
      <c r="B26" s="20" t="s">
        <v>233</v>
      </c>
      <c r="C26" s="20"/>
      <c r="D26" s="20"/>
      <c r="E26" s="20" t="s">
        <v>660</v>
      </c>
      <c r="F26" s="20"/>
      <c r="G26" s="20"/>
      <c r="H26" s="20" t="s">
        <v>51</v>
      </c>
      <c r="I26" s="20"/>
    </row>
    <row r="27" spans="1:11" ht="18.75" x14ac:dyDescent="0.3">
      <c r="A27" s="20"/>
      <c r="B27" s="20" t="s">
        <v>81</v>
      </c>
      <c r="C27" s="20"/>
      <c r="D27" s="20"/>
      <c r="E27" s="20" t="s">
        <v>81</v>
      </c>
      <c r="F27" s="20"/>
      <c r="G27" s="20"/>
      <c r="H27" s="20" t="s">
        <v>44</v>
      </c>
      <c r="I27" s="20"/>
    </row>
    <row r="28" spans="1:11" ht="18.75" x14ac:dyDescent="0.3">
      <c r="A28" s="20" t="s">
        <v>726</v>
      </c>
      <c r="B28" s="134"/>
      <c r="C28" s="133" t="s">
        <v>725</v>
      </c>
      <c r="D28" s="133"/>
      <c r="E28" s="20" t="s">
        <v>662</v>
      </c>
      <c r="F28" s="20"/>
      <c r="G28" s="20"/>
      <c r="H28" s="20" t="s">
        <v>76</v>
      </c>
      <c r="I28" s="20"/>
    </row>
    <row r="29" spans="1:11" ht="18.75" x14ac:dyDescent="0.3">
      <c r="A29" s="20" t="s">
        <v>727</v>
      </c>
      <c r="B29" s="133" t="s">
        <v>728</v>
      </c>
      <c r="C29" s="133"/>
      <c r="D29" s="133"/>
      <c r="E29" s="20" t="s">
        <v>661</v>
      </c>
      <c r="F29" s="20"/>
      <c r="G29" s="20"/>
      <c r="H29" s="20" t="s">
        <v>75</v>
      </c>
      <c r="I29" s="20"/>
    </row>
    <row r="33" spans="1:3" x14ac:dyDescent="0.25">
      <c r="A33" s="45"/>
      <c r="C33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65" fitToHeight="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zoomScaleNormal="100" workbookViewId="0">
      <selection activeCell="A17" sqref="A17"/>
    </sheetView>
  </sheetViews>
  <sheetFormatPr baseColWidth="10" defaultColWidth="9.140625" defaultRowHeight="15" x14ac:dyDescent="0.25"/>
  <cols>
    <col min="1" max="1" width="34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51"/>
      <c r="B4" s="151"/>
      <c r="C4" s="151"/>
      <c r="D4" s="151" t="s">
        <v>763</v>
      </c>
      <c r="E4" s="151"/>
      <c r="F4" s="151"/>
      <c r="G4" s="151"/>
      <c r="H4" s="151"/>
      <c r="I4" s="151"/>
      <c r="J4" s="151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744</v>
      </c>
      <c r="B8" s="44" t="s">
        <v>70</v>
      </c>
      <c r="C8" s="35" t="s">
        <v>71</v>
      </c>
      <c r="D8" s="32" t="s">
        <v>69</v>
      </c>
      <c r="E8" s="150" t="s">
        <v>68</v>
      </c>
      <c r="F8" s="142">
        <v>44626</v>
      </c>
      <c r="G8" s="145">
        <v>5000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525</v>
      </c>
      <c r="B9" s="44" t="s">
        <v>70</v>
      </c>
      <c r="C9" s="35" t="s">
        <v>71</v>
      </c>
      <c r="D9" s="32" t="s">
        <v>69</v>
      </c>
      <c r="E9" s="150" t="s">
        <v>68</v>
      </c>
      <c r="F9" s="142">
        <v>44626</v>
      </c>
      <c r="G9" s="145">
        <v>3000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5" t="s">
        <v>302</v>
      </c>
      <c r="B10" s="44" t="s">
        <v>70</v>
      </c>
      <c r="C10" s="35" t="s">
        <v>71</v>
      </c>
      <c r="D10" s="32" t="s">
        <v>69</v>
      </c>
      <c r="E10" s="150" t="s">
        <v>68</v>
      </c>
      <c r="F10" s="142">
        <v>44626</v>
      </c>
      <c r="G10" s="146">
        <v>10000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5" t="s">
        <v>742</v>
      </c>
      <c r="B11" s="44" t="s">
        <v>70</v>
      </c>
      <c r="C11" s="35" t="s">
        <v>71</v>
      </c>
      <c r="D11" s="32" t="s">
        <v>69</v>
      </c>
      <c r="E11" s="150" t="s">
        <v>68</v>
      </c>
      <c r="F11" s="142">
        <v>44626</v>
      </c>
      <c r="G11" s="146">
        <v>5000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135" t="s">
        <v>757</v>
      </c>
      <c r="B12" s="44" t="s">
        <v>70</v>
      </c>
      <c r="C12" s="35" t="s">
        <v>71</v>
      </c>
      <c r="D12" s="32" t="s">
        <v>69</v>
      </c>
      <c r="E12" s="150" t="s">
        <v>68</v>
      </c>
      <c r="F12" s="142">
        <v>44626</v>
      </c>
      <c r="G12" s="146">
        <v>5000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15.75" customHeight="1" x14ac:dyDescent="0.3">
      <c r="A13" s="135" t="s">
        <v>758</v>
      </c>
      <c r="B13" s="44" t="s">
        <v>70</v>
      </c>
      <c r="C13" s="35" t="s">
        <v>71</v>
      </c>
      <c r="D13" s="32" t="s">
        <v>69</v>
      </c>
      <c r="E13" s="150" t="s">
        <v>68</v>
      </c>
      <c r="F13" s="142">
        <v>44626</v>
      </c>
      <c r="G13" s="146">
        <v>5000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23.25" customHeight="1" x14ac:dyDescent="0.3">
      <c r="A14" s="136" t="s">
        <v>751</v>
      </c>
      <c r="B14" s="44" t="s">
        <v>70</v>
      </c>
      <c r="C14" s="35" t="s">
        <v>71</v>
      </c>
      <c r="D14" s="32" t="s">
        <v>69</v>
      </c>
      <c r="E14" s="150" t="s">
        <v>68</v>
      </c>
      <c r="F14" s="142">
        <v>44626</v>
      </c>
      <c r="G14" s="140">
        <v>5000</v>
      </c>
      <c r="H14" s="34" t="s">
        <v>19</v>
      </c>
      <c r="I14" s="114" t="s">
        <v>663</v>
      </c>
      <c r="J14" s="115" t="s">
        <v>71</v>
      </c>
      <c r="K14" s="20"/>
    </row>
    <row r="15" spans="1:11" s="132" customFormat="1" ht="23.25" customHeight="1" x14ac:dyDescent="0.3">
      <c r="A15" s="137" t="s">
        <v>752</v>
      </c>
      <c r="B15" s="44" t="s">
        <v>70</v>
      </c>
      <c r="C15" s="35" t="s">
        <v>71</v>
      </c>
      <c r="D15" s="32" t="s">
        <v>69</v>
      </c>
      <c r="E15" s="150" t="s">
        <v>68</v>
      </c>
      <c r="F15" s="142">
        <v>44626</v>
      </c>
      <c r="G15" s="140">
        <v>5000</v>
      </c>
      <c r="H15" s="34" t="s">
        <v>19</v>
      </c>
      <c r="I15" s="114" t="s">
        <v>663</v>
      </c>
      <c r="J15" s="115" t="s">
        <v>71</v>
      </c>
      <c r="K15" s="20"/>
    </row>
    <row r="16" spans="1:11" s="132" customFormat="1" ht="23.25" customHeight="1" x14ac:dyDescent="0.3">
      <c r="A16" s="137" t="s">
        <v>759</v>
      </c>
      <c r="B16" s="44" t="s">
        <v>70</v>
      </c>
      <c r="C16" s="35" t="s">
        <v>71</v>
      </c>
      <c r="D16" s="32" t="s">
        <v>69</v>
      </c>
      <c r="E16" s="150" t="s">
        <v>68</v>
      </c>
      <c r="F16" s="142" t="s">
        <v>760</v>
      </c>
      <c r="G16" s="140">
        <v>6000</v>
      </c>
      <c r="H16" s="34" t="s">
        <v>19</v>
      </c>
      <c r="I16" s="114" t="s">
        <v>663</v>
      </c>
      <c r="J16" s="115" t="s">
        <v>71</v>
      </c>
      <c r="K16" s="20"/>
    </row>
    <row r="17" spans="1:11" s="132" customFormat="1" ht="23.25" customHeight="1" x14ac:dyDescent="0.3">
      <c r="A17" s="137" t="s">
        <v>761</v>
      </c>
      <c r="B17" s="44" t="s">
        <v>70</v>
      </c>
      <c r="C17" s="35" t="s">
        <v>71</v>
      </c>
      <c r="D17" s="32" t="s">
        <v>69</v>
      </c>
      <c r="E17" s="150" t="s">
        <v>68</v>
      </c>
      <c r="F17" s="142" t="s">
        <v>762</v>
      </c>
      <c r="G17" s="140">
        <v>5000</v>
      </c>
      <c r="H17" s="34" t="s">
        <v>19</v>
      </c>
      <c r="I17" s="114" t="s">
        <v>663</v>
      </c>
      <c r="J17" s="115" t="s">
        <v>71</v>
      </c>
      <c r="K17" s="20"/>
    </row>
    <row r="18" spans="1:11" ht="18.75" x14ac:dyDescent="0.3">
      <c r="A18" s="64" t="s">
        <v>126</v>
      </c>
      <c r="B18" s="44"/>
      <c r="C18" s="24"/>
      <c r="D18" s="32"/>
      <c r="E18" s="150"/>
      <c r="F18" s="43"/>
      <c r="G18" s="148">
        <f>SUM(G8:G17)</f>
        <v>54000</v>
      </c>
      <c r="H18" s="34" t="s">
        <v>19</v>
      </c>
      <c r="I18" s="114" t="s">
        <v>663</v>
      </c>
      <c r="J18" s="115" t="s">
        <v>71</v>
      </c>
      <c r="K18" s="20"/>
    </row>
    <row r="19" spans="1:11" ht="18.75" x14ac:dyDescent="0.3">
      <c r="A19" s="47"/>
      <c r="B19" s="48"/>
      <c r="C19" s="49"/>
      <c r="D19" s="101"/>
      <c r="E19" s="51"/>
      <c r="F19" s="52"/>
      <c r="G19" s="104"/>
      <c r="H19" s="54"/>
      <c r="I19" s="54"/>
      <c r="J19" s="47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53"/>
      <c r="H20" s="54"/>
      <c r="I20" s="54"/>
      <c r="J20" s="47"/>
      <c r="K20" s="20"/>
    </row>
    <row r="21" spans="1:11" ht="18.75" x14ac:dyDescent="0.3">
      <c r="A21" s="47"/>
      <c r="B21" s="48"/>
      <c r="C21" s="49"/>
      <c r="D21" s="50"/>
      <c r="E21" s="51"/>
      <c r="F21" s="52"/>
      <c r="G21" s="53"/>
      <c r="H21" s="54"/>
      <c r="I21" s="54"/>
      <c r="J21" s="47"/>
      <c r="K21" s="20"/>
    </row>
    <row r="22" spans="1:11" ht="18.75" x14ac:dyDescent="0.3">
      <c r="A22" s="20"/>
      <c r="B22" s="20" t="s">
        <v>233</v>
      </c>
      <c r="C22" s="20"/>
      <c r="D22" s="20"/>
      <c r="E22" s="20" t="s">
        <v>660</v>
      </c>
      <c r="F22" s="20"/>
      <c r="G22" s="20"/>
      <c r="H22" s="20" t="s">
        <v>51</v>
      </c>
      <c r="I22" s="20"/>
    </row>
    <row r="23" spans="1:11" ht="18.75" x14ac:dyDescent="0.3">
      <c r="A23" s="20"/>
      <c r="B23" s="20" t="s">
        <v>81</v>
      </c>
      <c r="C23" s="20"/>
      <c r="D23" s="20"/>
      <c r="E23" s="20" t="s">
        <v>81</v>
      </c>
      <c r="F23" s="20"/>
      <c r="G23" s="20"/>
      <c r="H23" s="20" t="s">
        <v>44</v>
      </c>
      <c r="I23" s="20"/>
    </row>
    <row r="24" spans="1:11" ht="18.75" x14ac:dyDescent="0.3">
      <c r="A24" s="20" t="s">
        <v>726</v>
      </c>
      <c r="B24" s="134"/>
      <c r="C24" s="133" t="s">
        <v>725</v>
      </c>
      <c r="D24" s="133"/>
      <c r="E24" s="20" t="s">
        <v>662</v>
      </c>
      <c r="F24" s="20"/>
      <c r="G24" s="20"/>
      <c r="H24" s="20" t="s">
        <v>76</v>
      </c>
      <c r="I24" s="20"/>
    </row>
    <row r="25" spans="1:11" ht="18.75" x14ac:dyDescent="0.3">
      <c r="A25" s="20" t="s">
        <v>727</v>
      </c>
      <c r="B25" s="133" t="s">
        <v>728</v>
      </c>
      <c r="C25" s="133"/>
      <c r="D25" s="133"/>
      <c r="E25" s="20" t="s">
        <v>661</v>
      </c>
      <c r="F25" s="20"/>
      <c r="G25" s="20"/>
      <c r="H25" s="20" t="s">
        <v>75</v>
      </c>
      <c r="I25" s="20"/>
    </row>
    <row r="29" spans="1:11" x14ac:dyDescent="0.25">
      <c r="A29" s="45"/>
      <c r="C29" s="45"/>
    </row>
  </sheetData>
  <mergeCells count="4">
    <mergeCell ref="A1:J1"/>
    <mergeCell ref="A2:J2"/>
    <mergeCell ref="A3:J3"/>
    <mergeCell ref="A5:J5"/>
  </mergeCells>
  <pageMargins left="0" right="0" top="0.74803149606299202" bottom="0" header="0.31496062992126" footer="0.31496062992126"/>
  <pageSetup scale="65" fitToHeight="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>
      <selection activeCell="A2" sqref="A2:J2"/>
    </sheetView>
  </sheetViews>
  <sheetFormatPr baseColWidth="10" defaultColWidth="9.140625" defaultRowHeight="15" x14ac:dyDescent="0.25"/>
  <cols>
    <col min="1" max="1" width="34.7109375" customWidth="1"/>
    <col min="2" max="2" width="13.85546875" customWidth="1"/>
    <col min="3" max="3" width="13.140625" customWidth="1"/>
    <col min="4" max="4" width="25" customWidth="1"/>
    <col min="5" max="5" width="32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49"/>
      <c r="B4" s="149"/>
      <c r="C4" s="149"/>
      <c r="D4" s="149" t="s">
        <v>747</v>
      </c>
      <c r="E4" s="149"/>
      <c r="F4" s="149"/>
      <c r="G4" s="149"/>
      <c r="H4" s="149"/>
      <c r="I4" s="149"/>
      <c r="J4" s="149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302</v>
      </c>
      <c r="B8" s="44" t="s">
        <v>70</v>
      </c>
      <c r="C8" s="35" t="s">
        <v>71</v>
      </c>
      <c r="D8" s="32" t="s">
        <v>69</v>
      </c>
      <c r="E8" s="150" t="s">
        <v>68</v>
      </c>
      <c r="F8" s="142">
        <v>44870</v>
      </c>
      <c r="G8" s="145">
        <v>10000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751</v>
      </c>
      <c r="B9" s="44" t="s">
        <v>70</v>
      </c>
      <c r="C9" s="35" t="s">
        <v>71</v>
      </c>
      <c r="D9" s="32" t="s">
        <v>69</v>
      </c>
      <c r="E9" s="150" t="s">
        <v>68</v>
      </c>
      <c r="F9" s="142">
        <v>44870</v>
      </c>
      <c r="G9" s="145">
        <v>5000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5" t="s">
        <v>742</v>
      </c>
      <c r="B10" s="44" t="s">
        <v>70</v>
      </c>
      <c r="C10" s="35" t="s">
        <v>71</v>
      </c>
      <c r="D10" s="32" t="s">
        <v>69</v>
      </c>
      <c r="E10" s="150" t="s">
        <v>68</v>
      </c>
      <c r="F10" s="142">
        <v>44870</v>
      </c>
      <c r="G10" s="146">
        <v>5000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5" t="s">
        <v>752</v>
      </c>
      <c r="B11" s="44" t="s">
        <v>70</v>
      </c>
      <c r="C11" s="35" t="s">
        <v>71</v>
      </c>
      <c r="D11" s="32" t="s">
        <v>69</v>
      </c>
      <c r="E11" s="150" t="s">
        <v>68</v>
      </c>
      <c r="F11" s="142">
        <v>44870</v>
      </c>
      <c r="G11" s="146">
        <v>5000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135" t="s">
        <v>753</v>
      </c>
      <c r="B12" s="44" t="s">
        <v>70</v>
      </c>
      <c r="C12" s="35" t="s">
        <v>71</v>
      </c>
      <c r="D12" s="32" t="s">
        <v>69</v>
      </c>
      <c r="E12" s="150" t="s">
        <v>68</v>
      </c>
      <c r="F12" s="142">
        <v>44870</v>
      </c>
      <c r="G12" s="146">
        <v>5000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15.75" customHeight="1" x14ac:dyDescent="0.3">
      <c r="A13" s="135" t="s">
        <v>525</v>
      </c>
      <c r="B13" s="44" t="s">
        <v>70</v>
      </c>
      <c r="C13" s="35" t="s">
        <v>71</v>
      </c>
      <c r="D13" s="32" t="s">
        <v>69</v>
      </c>
      <c r="E13" s="150" t="s">
        <v>68</v>
      </c>
      <c r="F13" s="142">
        <v>44870</v>
      </c>
      <c r="G13" s="146">
        <v>3000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23.25" customHeight="1" x14ac:dyDescent="0.3">
      <c r="A14" s="135" t="s">
        <v>754</v>
      </c>
      <c r="B14" s="44" t="s">
        <v>70</v>
      </c>
      <c r="C14" s="35" t="s">
        <v>71</v>
      </c>
      <c r="D14" s="32" t="s">
        <v>69</v>
      </c>
      <c r="E14" s="150" t="s">
        <v>68</v>
      </c>
      <c r="F14" s="142">
        <v>44870</v>
      </c>
      <c r="G14" s="146">
        <v>3000</v>
      </c>
      <c r="H14" s="34" t="s">
        <v>19</v>
      </c>
      <c r="I14" s="114" t="s">
        <v>663</v>
      </c>
      <c r="J14" s="115" t="s">
        <v>71</v>
      </c>
      <c r="K14" s="20"/>
    </row>
    <row r="15" spans="1:11" ht="18.75" x14ac:dyDescent="0.3">
      <c r="A15" s="64" t="s">
        <v>126</v>
      </c>
      <c r="B15" s="44"/>
      <c r="C15" s="24"/>
      <c r="D15" s="32"/>
      <c r="E15" s="150"/>
      <c r="F15" s="43"/>
      <c r="G15" s="148">
        <f>SUM(G8:G14)</f>
        <v>36000</v>
      </c>
      <c r="H15" s="34" t="s">
        <v>19</v>
      </c>
      <c r="I15" s="114" t="s">
        <v>663</v>
      </c>
      <c r="J15" s="115" t="s">
        <v>71</v>
      </c>
      <c r="K15" s="20"/>
    </row>
    <row r="16" spans="1:11" ht="18.75" x14ac:dyDescent="0.3">
      <c r="A16" s="47"/>
      <c r="B16" s="48"/>
      <c r="C16" s="49"/>
      <c r="D16" s="101"/>
      <c r="E16" s="51"/>
      <c r="F16" s="52"/>
      <c r="G16" s="104"/>
      <c r="H16" s="54"/>
      <c r="I16" s="54"/>
      <c r="J16" s="47"/>
      <c r="K16" s="20"/>
    </row>
    <row r="17" spans="1:11" ht="18.75" x14ac:dyDescent="0.3">
      <c r="A17" s="47"/>
      <c r="B17" s="48"/>
      <c r="C17" s="49"/>
      <c r="D17" s="50"/>
      <c r="E17" s="51"/>
      <c r="F17" s="52"/>
      <c r="G17" s="53"/>
      <c r="H17" s="54"/>
      <c r="I17" s="54"/>
      <c r="J17" s="47"/>
      <c r="K17" s="20"/>
    </row>
    <row r="18" spans="1:11" ht="18.75" x14ac:dyDescent="0.3">
      <c r="A18" s="47"/>
      <c r="B18" s="48"/>
      <c r="C18" s="49"/>
      <c r="D18" s="50"/>
      <c r="E18" s="51"/>
      <c r="F18" s="52"/>
      <c r="G18" s="53"/>
      <c r="H18" s="54"/>
      <c r="I18" s="54"/>
      <c r="J18" s="47"/>
      <c r="K18" s="20"/>
    </row>
    <row r="19" spans="1:11" ht="18.75" x14ac:dyDescent="0.3">
      <c r="A19" s="20"/>
      <c r="B19" s="20" t="s">
        <v>233</v>
      </c>
      <c r="C19" s="20"/>
      <c r="D19" s="20"/>
      <c r="E19" s="20" t="s">
        <v>660</v>
      </c>
      <c r="F19" s="20"/>
      <c r="G19" s="20"/>
      <c r="H19" s="20" t="s">
        <v>51</v>
      </c>
      <c r="I19" s="20"/>
    </row>
    <row r="20" spans="1:11" ht="18.75" x14ac:dyDescent="0.3">
      <c r="A20" s="20"/>
      <c r="B20" s="20" t="s">
        <v>81</v>
      </c>
      <c r="C20" s="20"/>
      <c r="D20" s="20"/>
      <c r="E20" s="20" t="s">
        <v>81</v>
      </c>
      <c r="F20" s="20"/>
      <c r="G20" s="20"/>
      <c r="H20" s="20" t="s">
        <v>44</v>
      </c>
      <c r="I20" s="20"/>
    </row>
    <row r="21" spans="1:11" ht="18.75" x14ac:dyDescent="0.3">
      <c r="A21" s="20" t="s">
        <v>726</v>
      </c>
      <c r="B21" s="134"/>
      <c r="C21" s="133" t="s">
        <v>725</v>
      </c>
      <c r="D21" s="133"/>
      <c r="E21" s="20" t="s">
        <v>662</v>
      </c>
      <c r="F21" s="20"/>
      <c r="G21" s="20"/>
      <c r="H21" s="20" t="s">
        <v>76</v>
      </c>
      <c r="I21" s="20"/>
    </row>
    <row r="22" spans="1:11" ht="18.75" x14ac:dyDescent="0.3">
      <c r="A22" s="20" t="s">
        <v>727</v>
      </c>
      <c r="B22" s="133" t="s">
        <v>728</v>
      </c>
      <c r="C22" s="133"/>
      <c r="D22" s="133"/>
      <c r="E22" s="20" t="s">
        <v>661</v>
      </c>
      <c r="F22" s="20"/>
      <c r="G22" s="20"/>
      <c r="H22" s="20" t="s">
        <v>75</v>
      </c>
      <c r="I22" s="20"/>
    </row>
    <row r="26" spans="1:11" x14ac:dyDescent="0.25">
      <c r="A26" s="45"/>
      <c r="C26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Normal="100" workbookViewId="0">
      <selection activeCell="A14" sqref="A14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44"/>
      <c r="B4" s="144"/>
      <c r="C4" s="144"/>
      <c r="D4" s="144" t="s">
        <v>746</v>
      </c>
      <c r="E4" s="144"/>
      <c r="F4" s="144"/>
      <c r="G4" s="144"/>
      <c r="H4" s="144"/>
      <c r="I4" s="144"/>
      <c r="J4" s="144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743</v>
      </c>
      <c r="B8" s="44" t="s">
        <v>70</v>
      </c>
      <c r="C8" s="35" t="s">
        <v>71</v>
      </c>
      <c r="D8" s="32" t="s">
        <v>69</v>
      </c>
      <c r="E8" s="33" t="s">
        <v>68</v>
      </c>
      <c r="F8" s="142">
        <v>44899</v>
      </c>
      <c r="G8" s="145">
        <v>4000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302</v>
      </c>
      <c r="B9" s="44" t="s">
        <v>70</v>
      </c>
      <c r="C9" s="35" t="s">
        <v>71</v>
      </c>
      <c r="D9" s="32" t="s">
        <v>69</v>
      </c>
      <c r="E9" s="33" t="s">
        <v>68</v>
      </c>
      <c r="F9" s="142">
        <v>44899</v>
      </c>
      <c r="G9" s="145">
        <v>10000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5" t="s">
        <v>741</v>
      </c>
      <c r="B10" s="44" t="s">
        <v>70</v>
      </c>
      <c r="C10" s="35" t="s">
        <v>71</v>
      </c>
      <c r="D10" s="32" t="s">
        <v>69</v>
      </c>
      <c r="E10" s="33" t="s">
        <v>68</v>
      </c>
      <c r="F10" s="142">
        <v>44899</v>
      </c>
      <c r="G10" s="146">
        <v>3000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7" t="s">
        <v>742</v>
      </c>
      <c r="B11" s="44" t="s">
        <v>70</v>
      </c>
      <c r="C11" s="35" t="s">
        <v>71</v>
      </c>
      <c r="D11" s="32" t="s">
        <v>69</v>
      </c>
      <c r="E11" s="33" t="s">
        <v>68</v>
      </c>
      <c r="F11" s="142">
        <v>44899</v>
      </c>
      <c r="G11" s="147">
        <v>5000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137" t="s">
        <v>744</v>
      </c>
      <c r="B12" s="44" t="s">
        <v>70</v>
      </c>
      <c r="C12" s="35" t="s">
        <v>71</v>
      </c>
      <c r="D12" s="32" t="s">
        <v>69</v>
      </c>
      <c r="E12" s="33" t="s">
        <v>68</v>
      </c>
      <c r="F12" s="142">
        <v>44899</v>
      </c>
      <c r="G12" s="147">
        <v>10000</v>
      </c>
      <c r="H12" s="34" t="s">
        <v>19</v>
      </c>
      <c r="I12" s="114" t="s">
        <v>663</v>
      </c>
      <c r="J12" s="115" t="s">
        <v>71</v>
      </c>
      <c r="K12" s="20"/>
    </row>
    <row r="13" spans="1:11" s="132" customFormat="1" ht="15.75" customHeight="1" x14ac:dyDescent="0.3">
      <c r="A13" s="137" t="s">
        <v>749</v>
      </c>
      <c r="B13" s="44" t="s">
        <v>70</v>
      </c>
      <c r="C13" s="35" t="s">
        <v>71</v>
      </c>
      <c r="D13" s="32" t="s">
        <v>69</v>
      </c>
      <c r="E13" s="33" t="s">
        <v>68</v>
      </c>
      <c r="F13" s="142" t="s">
        <v>755</v>
      </c>
      <c r="G13" s="147">
        <v>2400</v>
      </c>
      <c r="H13" s="34" t="s">
        <v>19</v>
      </c>
      <c r="I13" s="114" t="s">
        <v>663</v>
      </c>
      <c r="J13" s="115" t="s">
        <v>71</v>
      </c>
      <c r="K13" s="20"/>
    </row>
    <row r="14" spans="1:11" s="132" customFormat="1" ht="15.75" customHeight="1" x14ac:dyDescent="0.3">
      <c r="A14" s="137" t="s">
        <v>756</v>
      </c>
      <c r="B14" s="44" t="s">
        <v>70</v>
      </c>
      <c r="C14" s="35" t="s">
        <v>71</v>
      </c>
      <c r="D14" s="32" t="s">
        <v>69</v>
      </c>
      <c r="E14" s="33" t="s">
        <v>68</v>
      </c>
      <c r="F14" s="142" t="s">
        <v>755</v>
      </c>
      <c r="G14" s="147">
        <v>3150</v>
      </c>
      <c r="H14" s="34" t="s">
        <v>19</v>
      </c>
      <c r="I14" s="114" t="s">
        <v>663</v>
      </c>
      <c r="J14" s="115" t="s">
        <v>71</v>
      </c>
      <c r="K14" s="20"/>
    </row>
    <row r="15" spans="1:11" s="132" customFormat="1" ht="15.75" customHeight="1" x14ac:dyDescent="0.3">
      <c r="A15" s="137" t="s">
        <v>750</v>
      </c>
      <c r="B15" s="44" t="s">
        <v>70</v>
      </c>
      <c r="C15" s="35" t="s">
        <v>71</v>
      </c>
      <c r="D15" s="32" t="s">
        <v>69</v>
      </c>
      <c r="E15" s="33" t="s">
        <v>68</v>
      </c>
      <c r="F15" s="142" t="s">
        <v>755</v>
      </c>
      <c r="G15" s="147">
        <v>5570</v>
      </c>
      <c r="H15" s="34" t="s">
        <v>19</v>
      </c>
      <c r="I15" s="114" t="s">
        <v>663</v>
      </c>
      <c r="J15" s="115" t="s">
        <v>71</v>
      </c>
      <c r="K15" s="20"/>
    </row>
    <row r="16" spans="1:11" s="132" customFormat="1" ht="15.75" customHeight="1" x14ac:dyDescent="0.3">
      <c r="A16" s="137" t="s">
        <v>339</v>
      </c>
      <c r="B16" s="44" t="s">
        <v>70</v>
      </c>
      <c r="C16" s="35" t="s">
        <v>71</v>
      </c>
      <c r="D16" s="32" t="s">
        <v>69</v>
      </c>
      <c r="E16" s="33" t="s">
        <v>68</v>
      </c>
      <c r="F16" s="142" t="s">
        <v>745</v>
      </c>
      <c r="G16" s="147">
        <v>5000</v>
      </c>
      <c r="H16" s="34" t="s">
        <v>19</v>
      </c>
      <c r="I16" s="114" t="s">
        <v>663</v>
      </c>
      <c r="J16" s="115" t="s">
        <v>71</v>
      </c>
      <c r="K16" s="20"/>
    </row>
    <row r="17" spans="1:11" ht="18.75" x14ac:dyDescent="0.3">
      <c r="A17" s="64" t="s">
        <v>126</v>
      </c>
      <c r="B17" s="44"/>
      <c r="C17" s="24"/>
      <c r="D17" s="32"/>
      <c r="E17" s="33"/>
      <c r="F17" s="43"/>
      <c r="G17" s="148">
        <f>SUM(G8:G16)</f>
        <v>48120</v>
      </c>
      <c r="H17" s="34" t="s">
        <v>19</v>
      </c>
      <c r="I17" s="114" t="s">
        <v>663</v>
      </c>
      <c r="J17" s="115" t="s">
        <v>71</v>
      </c>
      <c r="K17" s="20"/>
    </row>
    <row r="18" spans="1:11" ht="18.75" x14ac:dyDescent="0.3">
      <c r="A18" s="47"/>
      <c r="B18" s="48"/>
      <c r="C18" s="49"/>
      <c r="D18" s="101"/>
      <c r="E18" s="51"/>
      <c r="F18" s="52"/>
      <c r="G18" s="104"/>
      <c r="H18" s="54"/>
      <c r="I18" s="54"/>
      <c r="J18" s="47"/>
      <c r="K18" s="20"/>
    </row>
    <row r="19" spans="1:11" ht="18.75" x14ac:dyDescent="0.3">
      <c r="A19" s="47"/>
      <c r="B19" s="48"/>
      <c r="C19" s="49"/>
      <c r="D19" s="50"/>
      <c r="E19" s="51"/>
      <c r="F19" s="52"/>
      <c r="G19" s="53"/>
      <c r="H19" s="54"/>
      <c r="I19" s="54"/>
      <c r="J19" s="47"/>
      <c r="K19" s="20"/>
    </row>
    <row r="20" spans="1:11" ht="18.75" x14ac:dyDescent="0.3">
      <c r="A20" s="47"/>
      <c r="B20" s="48"/>
      <c r="C20" s="49"/>
      <c r="D20" s="50"/>
      <c r="E20" s="51"/>
      <c r="F20" s="52"/>
      <c r="G20" s="53"/>
      <c r="H20" s="54"/>
      <c r="I20" s="54"/>
      <c r="J20" s="47"/>
      <c r="K20" s="20"/>
    </row>
    <row r="21" spans="1:11" ht="18.75" x14ac:dyDescent="0.3">
      <c r="A21" s="20"/>
      <c r="B21" s="20" t="s">
        <v>233</v>
      </c>
      <c r="C21" s="20"/>
      <c r="D21" s="20"/>
      <c r="E21" s="20" t="s">
        <v>660</v>
      </c>
      <c r="F21" s="20"/>
      <c r="G21" s="20"/>
      <c r="H21" s="20" t="s">
        <v>51</v>
      </c>
      <c r="I21" s="20"/>
    </row>
    <row r="22" spans="1:11" ht="18.75" x14ac:dyDescent="0.3">
      <c r="A22" s="20"/>
      <c r="B22" s="20" t="s">
        <v>81</v>
      </c>
      <c r="C22" s="20"/>
      <c r="D22" s="20"/>
      <c r="E22" s="20" t="s">
        <v>81</v>
      </c>
      <c r="F22" s="20"/>
      <c r="G22" s="20"/>
      <c r="H22" s="20" t="s">
        <v>44</v>
      </c>
      <c r="I22" s="20"/>
    </row>
    <row r="23" spans="1:11" ht="18.75" x14ac:dyDescent="0.3">
      <c r="A23" s="20" t="s">
        <v>726</v>
      </c>
      <c r="B23" s="134"/>
      <c r="C23" s="133" t="s">
        <v>725</v>
      </c>
      <c r="D23" s="133"/>
      <c r="E23" s="20" t="s">
        <v>662</v>
      </c>
      <c r="F23" s="20"/>
      <c r="G23" s="20"/>
      <c r="H23" s="20" t="s">
        <v>76</v>
      </c>
      <c r="I23" s="20"/>
    </row>
    <row r="24" spans="1:11" ht="18.75" x14ac:dyDescent="0.3">
      <c r="A24" s="20" t="s">
        <v>727</v>
      </c>
      <c r="B24" s="133" t="s">
        <v>728</v>
      </c>
      <c r="C24" s="133"/>
      <c r="D24" s="133"/>
      <c r="E24" s="20" t="s">
        <v>661</v>
      </c>
      <c r="F24" s="20"/>
      <c r="G24" s="20"/>
      <c r="H24" s="20" t="s">
        <v>75</v>
      </c>
      <c r="I24" s="20"/>
    </row>
    <row r="28" spans="1:11" x14ac:dyDescent="0.25">
      <c r="A28" s="45"/>
      <c r="C28" s="45"/>
    </row>
  </sheetData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1" max="1" width="35.42578125" customWidth="1"/>
    <col min="2" max="2" width="13.85546875" customWidth="1"/>
    <col min="3" max="3" width="13.140625" customWidth="1"/>
    <col min="4" max="4" width="25" customWidth="1"/>
    <col min="5" max="5" width="31.42578125" customWidth="1"/>
    <col min="6" max="6" width="9.7109375" customWidth="1"/>
    <col min="7" max="7" width="12.28515625" customWidth="1"/>
    <col min="8" max="8" width="13.5703125" customWidth="1"/>
    <col min="9" max="9" width="23" customWidth="1"/>
    <col min="10" max="10" width="12.42578125" customWidth="1"/>
    <col min="11" max="257" width="11.42578125" customWidth="1"/>
  </cols>
  <sheetData>
    <row r="1" spans="1:11" ht="20.100000000000001" customHeight="1" x14ac:dyDescent="0.25">
      <c r="A1" s="173" t="s">
        <v>15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1" x14ac:dyDescent="0.25">
      <c r="A2" s="174" t="s">
        <v>54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5.75" x14ac:dyDescent="0.25">
      <c r="A3" s="175" t="s">
        <v>113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1" ht="15.75" x14ac:dyDescent="0.25">
      <c r="A4" s="123"/>
      <c r="B4" s="123"/>
      <c r="C4" s="123"/>
      <c r="D4" s="123" t="s">
        <v>735</v>
      </c>
      <c r="E4" s="123"/>
      <c r="F4" s="123"/>
      <c r="G4" s="123"/>
      <c r="H4" s="123"/>
      <c r="I4" s="123"/>
      <c r="J4" s="123"/>
    </row>
    <row r="5" spans="1:11" ht="15.75" x14ac:dyDescent="0.25">
      <c r="A5" s="176" t="s">
        <v>470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ht="94.5" customHeight="1" x14ac:dyDescent="0.3">
      <c r="A6" s="29" t="s">
        <v>3</v>
      </c>
      <c r="B6" s="29" t="s">
        <v>4</v>
      </c>
      <c r="C6" s="29" t="s">
        <v>5</v>
      </c>
      <c r="D6" s="29" t="s">
        <v>66</v>
      </c>
      <c r="E6" s="29" t="s">
        <v>67</v>
      </c>
      <c r="F6" s="29" t="s">
        <v>80</v>
      </c>
      <c r="G6" s="29" t="s">
        <v>6</v>
      </c>
      <c r="H6" s="29" t="s">
        <v>7</v>
      </c>
      <c r="I6" s="29" t="s">
        <v>8</v>
      </c>
      <c r="J6" s="29" t="s">
        <v>9</v>
      </c>
      <c r="K6" s="20"/>
    </row>
    <row r="7" spans="1:11" ht="12" customHeight="1" x14ac:dyDescent="0.3">
      <c r="A7" s="29"/>
      <c r="B7" s="30"/>
      <c r="C7" s="29"/>
      <c r="D7" s="29"/>
      <c r="E7" s="29"/>
      <c r="F7" s="29"/>
      <c r="G7" s="29"/>
      <c r="H7" s="29"/>
      <c r="I7" s="29"/>
      <c r="J7" s="29"/>
      <c r="K7" s="20"/>
    </row>
    <row r="8" spans="1:11" s="132" customFormat="1" ht="15.75" customHeight="1" x14ac:dyDescent="0.3">
      <c r="A8" s="135" t="s">
        <v>736</v>
      </c>
      <c r="B8" s="44" t="s">
        <v>70</v>
      </c>
      <c r="C8" s="35" t="s">
        <v>71</v>
      </c>
      <c r="D8" s="32" t="s">
        <v>69</v>
      </c>
      <c r="E8" s="33" t="s">
        <v>68</v>
      </c>
      <c r="F8" s="99">
        <v>44837</v>
      </c>
      <c r="G8" s="96">
        <v>4000</v>
      </c>
      <c r="H8" s="34" t="s">
        <v>19</v>
      </c>
      <c r="I8" s="114" t="s">
        <v>663</v>
      </c>
      <c r="J8" s="115" t="s">
        <v>71</v>
      </c>
      <c r="K8" s="20"/>
    </row>
    <row r="9" spans="1:11" s="132" customFormat="1" ht="15.75" customHeight="1" x14ac:dyDescent="0.3">
      <c r="A9" s="135" t="s">
        <v>302</v>
      </c>
      <c r="B9" s="44" t="s">
        <v>70</v>
      </c>
      <c r="C9" s="35" t="s">
        <v>71</v>
      </c>
      <c r="D9" s="32" t="s">
        <v>69</v>
      </c>
      <c r="E9" s="33" t="s">
        <v>68</v>
      </c>
      <c r="F9" s="99">
        <v>44837</v>
      </c>
      <c r="G9" s="96">
        <v>10000</v>
      </c>
      <c r="H9" s="34" t="s">
        <v>19</v>
      </c>
      <c r="I9" s="114" t="s">
        <v>663</v>
      </c>
      <c r="J9" s="115" t="s">
        <v>71</v>
      </c>
      <c r="K9" s="20"/>
    </row>
    <row r="10" spans="1:11" s="132" customFormat="1" ht="15.75" customHeight="1" x14ac:dyDescent="0.3">
      <c r="A10" s="136" t="s">
        <v>525</v>
      </c>
      <c r="B10" s="44" t="s">
        <v>70</v>
      </c>
      <c r="C10" s="35" t="s">
        <v>71</v>
      </c>
      <c r="D10" s="32" t="s">
        <v>69</v>
      </c>
      <c r="E10" s="33" t="s">
        <v>68</v>
      </c>
      <c r="F10" s="141">
        <v>44837</v>
      </c>
      <c r="G10" s="139">
        <v>3000</v>
      </c>
      <c r="H10" s="34" t="s">
        <v>19</v>
      </c>
      <c r="I10" s="114" t="s">
        <v>663</v>
      </c>
      <c r="J10" s="115" t="s">
        <v>71</v>
      </c>
      <c r="K10" s="20"/>
    </row>
    <row r="11" spans="1:11" s="132" customFormat="1" ht="15.75" customHeight="1" x14ac:dyDescent="0.3">
      <c r="A11" s="137" t="s">
        <v>737</v>
      </c>
      <c r="B11" s="44" t="s">
        <v>70</v>
      </c>
      <c r="C11" s="35" t="s">
        <v>71</v>
      </c>
      <c r="D11" s="32" t="s">
        <v>69</v>
      </c>
      <c r="E11" s="33" t="s">
        <v>68</v>
      </c>
      <c r="F11" s="142">
        <v>44837</v>
      </c>
      <c r="G11" s="140">
        <v>5000</v>
      </c>
      <c r="H11" s="34" t="s">
        <v>19</v>
      </c>
      <c r="I11" s="114" t="s">
        <v>663</v>
      </c>
      <c r="J11" s="115" t="s">
        <v>71</v>
      </c>
      <c r="K11" s="20"/>
    </row>
    <row r="12" spans="1:11" s="132" customFormat="1" ht="15.75" customHeight="1" x14ac:dyDescent="0.3">
      <c r="A12" s="137" t="s">
        <v>738</v>
      </c>
      <c r="B12" s="44" t="s">
        <v>70</v>
      </c>
      <c r="C12" s="35" t="s">
        <v>71</v>
      </c>
      <c r="D12" s="32" t="s">
        <v>69</v>
      </c>
      <c r="E12" s="33" t="s">
        <v>68</v>
      </c>
      <c r="F12" s="142">
        <v>44837</v>
      </c>
      <c r="G12" s="140">
        <v>18000</v>
      </c>
      <c r="H12" s="34" t="s">
        <v>19</v>
      </c>
      <c r="I12" s="114" t="s">
        <v>663</v>
      </c>
      <c r="J12" s="115" t="s">
        <v>71</v>
      </c>
      <c r="K12" s="20"/>
    </row>
    <row r="13" spans="1:11" ht="18.75" x14ac:dyDescent="0.3">
      <c r="A13" s="64" t="s">
        <v>126</v>
      </c>
      <c r="B13" s="44"/>
      <c r="C13" s="24"/>
      <c r="D13" s="32"/>
      <c r="E13" s="33"/>
      <c r="F13" s="43"/>
      <c r="G13" s="55">
        <f>SUM(G8:G12)</f>
        <v>40000</v>
      </c>
      <c r="H13" s="34"/>
      <c r="I13" s="34"/>
      <c r="J13" s="35"/>
      <c r="K13" s="20"/>
    </row>
    <row r="14" spans="1:11" ht="18.75" x14ac:dyDescent="0.3">
      <c r="A14" s="47"/>
      <c r="B14" s="48"/>
      <c r="C14" s="49"/>
      <c r="D14" s="101"/>
      <c r="E14" s="51"/>
      <c r="F14" s="52"/>
      <c r="G14" s="104"/>
      <c r="H14" s="54"/>
      <c r="I14" s="54"/>
      <c r="J14" s="47"/>
      <c r="K14" s="20"/>
    </row>
    <row r="15" spans="1:11" ht="18.75" x14ac:dyDescent="0.3">
      <c r="A15" s="47"/>
      <c r="B15" s="48"/>
      <c r="C15" s="49"/>
      <c r="D15" s="50"/>
      <c r="E15" s="51"/>
      <c r="F15" s="52"/>
      <c r="G15" s="53"/>
      <c r="H15" s="54"/>
      <c r="I15" s="54"/>
      <c r="J15" s="47"/>
      <c r="K15" s="20"/>
    </row>
    <row r="16" spans="1:11" ht="18.75" x14ac:dyDescent="0.3">
      <c r="A16" s="47"/>
      <c r="B16" s="48"/>
      <c r="C16" s="49"/>
      <c r="D16" s="50"/>
      <c r="E16" s="51"/>
      <c r="F16" s="52"/>
      <c r="G16" s="53"/>
      <c r="H16" s="54"/>
      <c r="I16" s="54"/>
      <c r="J16" s="47"/>
      <c r="K16" s="20"/>
    </row>
    <row r="17" spans="1:9" ht="18.75" x14ac:dyDescent="0.3">
      <c r="A17" s="20"/>
      <c r="B17" s="20" t="s">
        <v>233</v>
      </c>
      <c r="C17" s="20"/>
      <c r="D17" s="20"/>
      <c r="E17" s="20" t="s">
        <v>660</v>
      </c>
      <c r="F17" s="20"/>
      <c r="G17" s="20"/>
      <c r="H17" s="20" t="s">
        <v>51</v>
      </c>
      <c r="I17" s="20"/>
    </row>
    <row r="18" spans="1:9" ht="18.75" x14ac:dyDescent="0.3">
      <c r="A18" s="20"/>
      <c r="B18" s="20" t="s">
        <v>81</v>
      </c>
      <c r="C18" s="20"/>
      <c r="D18" s="20"/>
      <c r="E18" s="20" t="s">
        <v>81</v>
      </c>
      <c r="F18" s="20"/>
      <c r="G18" s="20"/>
      <c r="H18" s="20" t="s">
        <v>44</v>
      </c>
      <c r="I18" s="20"/>
    </row>
    <row r="19" spans="1:9" ht="18.75" x14ac:dyDescent="0.3">
      <c r="A19" s="20" t="s">
        <v>726</v>
      </c>
      <c r="B19" s="134"/>
      <c r="C19" s="133" t="s">
        <v>725</v>
      </c>
      <c r="D19" s="133"/>
      <c r="E19" s="20" t="s">
        <v>662</v>
      </c>
      <c r="F19" s="20"/>
      <c r="G19" s="20"/>
      <c r="H19" s="20" t="s">
        <v>76</v>
      </c>
      <c r="I19" s="20"/>
    </row>
    <row r="20" spans="1:9" ht="18.75" x14ac:dyDescent="0.3">
      <c r="A20" s="20" t="s">
        <v>727</v>
      </c>
      <c r="B20" s="133" t="s">
        <v>728</v>
      </c>
      <c r="C20" s="133"/>
      <c r="D20" s="133"/>
      <c r="E20" s="20" t="s">
        <v>661</v>
      </c>
      <c r="F20" s="20"/>
      <c r="G20" s="20"/>
      <c r="H20" s="20" t="s">
        <v>75</v>
      </c>
      <c r="I20" s="20"/>
    </row>
    <row r="23" spans="1:9" x14ac:dyDescent="0.25">
      <c r="A23" t="s">
        <v>748</v>
      </c>
    </row>
    <row r="24" spans="1:9" x14ac:dyDescent="0.25">
      <c r="A24" s="45"/>
      <c r="C24" s="45"/>
    </row>
  </sheetData>
  <sortState ref="A10:J13">
    <sortCondition descending="1" ref="F8"/>
  </sortState>
  <mergeCells count="4">
    <mergeCell ref="A1:J1"/>
    <mergeCell ref="A2:J2"/>
    <mergeCell ref="A3:J3"/>
    <mergeCell ref="A5:J5"/>
  </mergeCells>
  <pageMargins left="0" right="0" top="0.74803149606299213" bottom="0" header="0.31496062992125984" footer="0.31496062992125984"/>
  <pageSetup scale="67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18</vt:i4>
      </vt:variant>
    </vt:vector>
  </HeadingPairs>
  <TitlesOfParts>
    <vt:vector size="67" baseType="lpstr">
      <vt:lpstr>NOVIEMBRE 22</vt:lpstr>
      <vt:lpstr>OCTUBRE 22</vt:lpstr>
      <vt:lpstr>SEPTIEMBRE 22</vt:lpstr>
      <vt:lpstr>AGOSTO 22</vt:lpstr>
      <vt:lpstr>JULIO 22</vt:lpstr>
      <vt:lpstr>junio 22</vt:lpstr>
      <vt:lpstr>Mayo 22</vt:lpstr>
      <vt:lpstr>ABRIL 22</vt:lpstr>
      <vt:lpstr>MARZO22</vt:lpstr>
      <vt:lpstr>FEB.22</vt:lpstr>
      <vt:lpstr>ENERO 2022</vt:lpstr>
      <vt:lpstr>DIC. 2021 </vt:lpstr>
      <vt:lpstr>NOV. 2021</vt:lpstr>
      <vt:lpstr>OCT. 2021 NEW (2)</vt:lpstr>
      <vt:lpstr>OCT. 2021 NEW</vt:lpstr>
      <vt:lpstr>OCT. 2021</vt:lpstr>
      <vt:lpstr>SEPT. 2021</vt:lpstr>
      <vt:lpstr>AGOSTO2021</vt:lpstr>
      <vt:lpstr>JULIO2021 </vt:lpstr>
      <vt:lpstr>JUNIO2021</vt:lpstr>
      <vt:lpstr>mayo2021</vt:lpstr>
      <vt:lpstr>ABRIL (2)</vt:lpstr>
      <vt:lpstr>MARZO2021</vt:lpstr>
      <vt:lpstr>FEB.2021</vt:lpstr>
      <vt:lpstr>ENERO2021</vt:lpstr>
      <vt:lpstr>DIC.2020</vt:lpstr>
      <vt:lpstr>NOV.2020 </vt:lpstr>
      <vt:lpstr>octubre</vt:lpstr>
      <vt:lpstr>SEPT.</vt:lpstr>
      <vt:lpstr>AGOS</vt:lpstr>
      <vt:lpstr>mes de Julio</vt:lpstr>
      <vt:lpstr>mes de Junio</vt:lpstr>
      <vt:lpstr>mes de mayo</vt:lpstr>
      <vt:lpstr>ABRIL</vt:lpstr>
      <vt:lpstr>marzo20</vt:lpstr>
      <vt:lpstr>FEBRERO20</vt:lpstr>
      <vt:lpstr>ENERO20</vt:lpstr>
      <vt:lpstr>diciembre</vt:lpstr>
      <vt:lpstr>  noviembre</vt:lpstr>
      <vt:lpstr>Octubre </vt:lpstr>
      <vt:lpstr>Septiembre</vt:lpstr>
      <vt:lpstr>AGOSTO</vt:lpstr>
      <vt:lpstr>JULIO-19</vt:lpstr>
      <vt:lpstr>JUNIO</vt:lpstr>
      <vt:lpstr>MAYO</vt:lpstr>
      <vt:lpstr>ABRIL -19</vt:lpstr>
      <vt:lpstr>Beneficiarios MEDICAMENTOS</vt:lpstr>
      <vt:lpstr>Beneficiarios ALIMENTACION</vt:lpstr>
      <vt:lpstr>Nómina Beneficiarios</vt:lpstr>
      <vt:lpstr>'ABRIL 22'!Área_de_impresión</vt:lpstr>
      <vt:lpstr>'AGOSTO 22'!Área_de_impresión</vt:lpstr>
      <vt:lpstr>AGOSTO2021!Área_de_impresión</vt:lpstr>
      <vt:lpstr>'DIC. 2021 '!Área_de_impresión</vt:lpstr>
      <vt:lpstr>'ENERO 2022'!Área_de_impresión</vt:lpstr>
      <vt:lpstr>FEB.22!Área_de_impresión</vt:lpstr>
      <vt:lpstr>'JULIO 22'!Área_de_impresión</vt:lpstr>
      <vt:lpstr>'junio 22'!Área_de_impresión</vt:lpstr>
      <vt:lpstr>MARZO22!Área_de_impresión</vt:lpstr>
      <vt:lpstr>'Mayo 22'!Área_de_impresión</vt:lpstr>
      <vt:lpstr>'NOV. 2021'!Área_de_impresión</vt:lpstr>
      <vt:lpstr>'NOVIEMBRE 22'!Área_de_impresión</vt:lpstr>
      <vt:lpstr>'OCT. 2021'!Área_de_impresión</vt:lpstr>
      <vt:lpstr>'OCT. 2021 NEW'!Área_de_impresión</vt:lpstr>
      <vt:lpstr>'OCT. 2021 NEW (2)'!Área_de_impresión</vt:lpstr>
      <vt:lpstr>'OCTUBRE 22'!Área_de_impresión</vt:lpstr>
      <vt:lpstr>'SEPT. 2021'!Área_de_impresión</vt:lpstr>
      <vt:lpstr>'SEPTIEMBRE 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DIGEPRES</dc:creator>
  <cp:lastModifiedBy>Patricia Haché</cp:lastModifiedBy>
  <cp:lastPrinted>2022-12-13T19:07:53Z</cp:lastPrinted>
  <dcterms:created xsi:type="dcterms:W3CDTF">2018-04-17T18:57:16Z</dcterms:created>
  <dcterms:modified xsi:type="dcterms:W3CDTF">2022-12-13T19:08:28Z</dcterms:modified>
</cp:coreProperties>
</file>