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4\DICIEMBRE\"/>
    </mc:Choice>
  </mc:AlternateContent>
  <bookViews>
    <workbookView xWindow="0" yWindow="0" windowWidth="19200" windowHeight="11490"/>
  </bookViews>
  <sheets>
    <sheet name="Hoja1" sheetId="1" r:id="rId1"/>
  </sheets>
  <definedNames>
    <definedName name="_xlnm.Print_Area" localSheetId="0">Hoja1!$A$1:$F$77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5" i="1" l="1"/>
</calcChain>
</file>

<file path=xl/sharedStrings.xml><?xml version="1.0" encoding="utf-8"?>
<sst xmlns="http://schemas.openxmlformats.org/spreadsheetml/2006/main" count="215" uniqueCount="86">
  <si>
    <t>REFERENCIA</t>
  </si>
  <si>
    <t>NO.</t>
  </si>
  <si>
    <t>PROVEEDOR</t>
  </si>
  <si>
    <t>MONTO</t>
  </si>
  <si>
    <t>DESCRIPCION</t>
  </si>
  <si>
    <t>CHEQUE</t>
  </si>
  <si>
    <t>GILBERTO VLADIMIR CARABALLO MERCEDES</t>
  </si>
  <si>
    <t>PAGO A PROVEEDOR</t>
  </si>
  <si>
    <t>GUILLERMITO CEDANO</t>
  </si>
  <si>
    <t>JUAN ALBERTO AVILA VENTURA</t>
  </si>
  <si>
    <t>GRUPO EMPRESARIAL RAMCEM RCM SRL</t>
  </si>
  <si>
    <t>REFRICENTRO BUENOS AIRES</t>
  </si>
  <si>
    <t>DANIEL ENRIQUE PEREZ GUERRERO</t>
  </si>
  <si>
    <t>RAMON JULIO TEJEDA</t>
  </si>
  <si>
    <t>MANUEL OSVALDO DE JESUS</t>
  </si>
  <si>
    <t>RAMON ANTONIO MELO ALCANTARA</t>
  </si>
  <si>
    <t>OSIRIS UBIERA MOTA</t>
  </si>
  <si>
    <t>MARCOS ANTONIO MENDEZ SANTANA</t>
  </si>
  <si>
    <t>TRANSFERENCIA</t>
  </si>
  <si>
    <t>JOSE ALBERTO ZORRILLA MEJIA</t>
  </si>
  <si>
    <t>JOSE MIGUEL OLIVER CRUZ</t>
  </si>
  <si>
    <t>KEMEL OMAR NEMER ABUAWAD</t>
  </si>
  <si>
    <t>JUANA ESTHER POLONIA DE ANTONIO</t>
  </si>
  <si>
    <t>JOSE DOLORES TERRERO CAIRO</t>
  </si>
  <si>
    <t>BRANDER JAVIER RAMIREZ ZORRILLA</t>
  </si>
  <si>
    <t>EDDY MARGARITA HIDALGO SANTANA</t>
  </si>
  <si>
    <t>FRANKLIN CORDERO PAULINO</t>
  </si>
  <si>
    <t>SERGIO LOPEZ RODRIGUEZ</t>
  </si>
  <si>
    <t>JESUS ENCARNACION ORTEGA</t>
  </si>
  <si>
    <t xml:space="preserve">VLADIMIR MARTINEZ BERAS </t>
  </si>
  <si>
    <t>NICOLAS SORIANO MONTILLA</t>
  </si>
  <si>
    <t>JUAN FRANCISCO PÈRALTA ZARZUELA</t>
  </si>
  <si>
    <t>LA MAÑANA DE HOY SRL</t>
  </si>
  <si>
    <t>ADONYS QUEVEDO SANTANA</t>
  </si>
  <si>
    <t>EDGAR MORETA SOLANO</t>
  </si>
  <si>
    <t>SANTIAGO HUMBERTO MARTINEZ LOPEZ</t>
  </si>
  <si>
    <t>MAURICIO JIMINEZ INIRIO</t>
  </si>
  <si>
    <t>PURADOM SRL</t>
  </si>
  <si>
    <t>AGUA EL EDEN SRL</t>
  </si>
  <si>
    <t>7263-A</t>
  </si>
  <si>
    <t>INVERSIONES BAEZFRED SRL</t>
  </si>
  <si>
    <t>RONNY DANIEL CARPIO SANTANA</t>
  </si>
  <si>
    <t>PARCHOS &amp; EQUIPOS AUTOMOTRICES MORLA</t>
  </si>
  <si>
    <t>LIB-1278</t>
  </si>
  <si>
    <t>INVERSIONES CEDEÑO MENDOZA</t>
  </si>
  <si>
    <t>LIB-1193</t>
  </si>
  <si>
    <t>IMPRESORA CHAVON, SRL</t>
  </si>
  <si>
    <t>LIB-1370</t>
  </si>
  <si>
    <t>INVERSIONES BAEZFRED, SRL</t>
  </si>
  <si>
    <t>LIB-1458</t>
  </si>
  <si>
    <t>EMPRESA DISTRIBUIDORA DE ELECTRICIDAD</t>
  </si>
  <si>
    <t>LIB-1460</t>
  </si>
  <si>
    <t xml:space="preserve">COMPAÑÍA DOMINICANA DE TELEFONOS </t>
  </si>
  <si>
    <t>LIB-1506</t>
  </si>
  <si>
    <t>CHARTEX INDUSTRIES, SRL</t>
  </si>
  <si>
    <t>LIB-1596</t>
  </si>
  <si>
    <t>LIB-1541</t>
  </si>
  <si>
    <t>JOSE LUIS GARCIA NIEVES</t>
  </si>
  <si>
    <t>LIB-1574</t>
  </si>
  <si>
    <t>LIB-1394</t>
  </si>
  <si>
    <t>LIB-1437</t>
  </si>
  <si>
    <t>RESPUESTOS RAP, SRL</t>
  </si>
  <si>
    <t>LIB-1406</t>
  </si>
  <si>
    <t xml:space="preserve">TALLERES DE BOBINADOS INDUSTRIALES GTE. SRL </t>
  </si>
  <si>
    <t>LIB-1402</t>
  </si>
  <si>
    <t>RAMON ANTONIO QUEZADA NIEVES</t>
  </si>
  <si>
    <t>LIB-1429</t>
  </si>
  <si>
    <t>COMERCIAL VIBA, EIRL</t>
  </si>
  <si>
    <t>LIB-1404</t>
  </si>
  <si>
    <t>CANARIO DIESEL, SRL</t>
  </si>
  <si>
    <t>LIB-1580</t>
  </si>
  <si>
    <t>LIB-1582</t>
  </si>
  <si>
    <t>TMQ DOMINICANA S A</t>
  </si>
  <si>
    <t>LIB-1472</t>
  </si>
  <si>
    <t>IMPORTADORA PERDOMO &amp; ASOCIADOS</t>
  </si>
  <si>
    <t>LIB-1483</t>
  </si>
  <si>
    <t>PETROLUBRICANTES AGC, SRL</t>
  </si>
  <si>
    <t>LIB-1545</t>
  </si>
  <si>
    <t>LIB-1375</t>
  </si>
  <si>
    <t>RAMIREZ &amp; MOJICA ENVOY PACK COURIER EXPRESS, SRL</t>
  </si>
  <si>
    <t>LIB-1553</t>
  </si>
  <si>
    <t>CENTROXPERTSTE, SRL</t>
  </si>
  <si>
    <t>LIB-1563</t>
  </si>
  <si>
    <t>TOTAL PAGADO</t>
  </si>
  <si>
    <t xml:space="preserve">                                                                         Pago Proveedores Mes de Diciembre 2024</t>
  </si>
  <si>
    <t>Fecha de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</si>
</sst>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vertical="center"/>
    </xf>
    <xf numFmtId="14" fontId="0" fillId="0" borderId="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center"/>
    </xf>
    <xf numFmtId="0" fontId="5" fillId="0" borderId="6" xfId="0" applyFont="1" applyBorder="1"/>
    <xf numFmtId="164" fontId="0" fillId="0" borderId="5" xfId="1" applyFont="1" applyBorder="1"/>
    <xf numFmtId="0" fontId="2" fillId="0" borderId="5" xfId="2" applyFont="1" applyBorder="1"/>
    <xf numFmtId="14" fontId="4" fillId="2" borderId="5" xfId="0" applyNumberFormat="1" applyFont="1" applyFill="1" applyBorder="1" applyAlignment="1">
      <alignment horizontal="center" vertical="center"/>
    </xf>
    <xf numFmtId="0" fontId="0" fillId="0" borderId="5" xfId="0" applyBorder="1"/>
    <xf numFmtId="0" fontId="5" fillId="0" borderId="7" xfId="0" applyFont="1" applyBorder="1"/>
    <xf numFmtId="0" fontId="0" fillId="0" borderId="5" xfId="0" applyBorder="1" applyAlignment="1">
      <alignment horizontal="left"/>
    </xf>
    <xf numFmtId="0" fontId="0" fillId="0" borderId="7" xfId="0" applyFont="1" applyBorder="1"/>
    <xf numFmtId="14" fontId="5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14" fontId="5" fillId="2" borderId="5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0" fillId="0" borderId="8" xfId="0" applyBorder="1"/>
    <xf numFmtId="14" fontId="0" fillId="0" borderId="5" xfId="0" applyNumberFormat="1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0" fillId="0" borderId="5" xfId="0" applyFont="1" applyBorder="1"/>
    <xf numFmtId="164" fontId="0" fillId="0" borderId="9" xfId="1" applyFont="1" applyBorder="1"/>
    <xf numFmtId="14" fontId="0" fillId="2" borderId="5" xfId="0" applyNumberFormat="1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/>
    </xf>
    <xf numFmtId="164" fontId="0" fillId="0" borderId="5" xfId="1" applyFont="1" applyBorder="1" applyAlignment="1">
      <alignment horizontal="right"/>
    </xf>
    <xf numFmtId="0" fontId="0" fillId="0" borderId="7" xfId="0" applyFont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14" fontId="0" fillId="0" borderId="5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right"/>
    </xf>
    <xf numFmtId="14" fontId="0" fillId="0" borderId="10" xfId="0" applyNumberFormat="1" applyBorder="1" applyAlignment="1">
      <alignment horizontal="center" vertical="center"/>
    </xf>
    <xf numFmtId="0" fontId="0" fillId="0" borderId="7" xfId="0" applyBorder="1" applyAlignment="1">
      <alignment horizontal="right"/>
    </xf>
    <xf numFmtId="0" fontId="0" fillId="0" borderId="7" xfId="0" applyBorder="1"/>
    <xf numFmtId="164" fontId="0" fillId="0" borderId="7" xfId="1" applyFont="1" applyBorder="1"/>
    <xf numFmtId="14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2" fillId="0" borderId="1" xfId="2" applyFont="1" applyBorder="1"/>
    <xf numFmtId="0" fontId="2" fillId="0" borderId="5" xfId="2" applyFont="1" applyBorder="1" applyAlignment="1">
      <alignment horizontal="left"/>
    </xf>
    <xf numFmtId="0" fontId="2" fillId="0" borderId="5" xfId="2" applyFont="1" applyBorder="1" applyAlignment="1">
      <alignment vertical="top"/>
    </xf>
    <xf numFmtId="0" fontId="2" fillId="0" borderId="7" xfId="2" applyFont="1" applyBorder="1"/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horizontal="right" vertical="top" wrapText="1"/>
    </xf>
    <xf numFmtId="0" fontId="0" fillId="0" borderId="5" xfId="0" applyFont="1" applyBorder="1" applyAlignment="1">
      <alignment horizontal="left" vertical="top"/>
    </xf>
    <xf numFmtId="164" fontId="1" fillId="2" borderId="5" xfId="1" applyFont="1" applyFill="1" applyBorder="1" applyAlignment="1">
      <alignment horizontal="left" vertical="top"/>
    </xf>
    <xf numFmtId="14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top" wrapText="1"/>
    </xf>
    <xf numFmtId="0" fontId="0" fillId="0" borderId="5" xfId="0" applyFont="1" applyBorder="1" applyAlignment="1">
      <alignment vertical="center"/>
    </xf>
    <xf numFmtId="0" fontId="0" fillId="0" borderId="0" xfId="0" applyBorder="1"/>
    <xf numFmtId="0" fontId="0" fillId="0" borderId="0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left" vertical="top"/>
    </xf>
    <xf numFmtId="164" fontId="1" fillId="2" borderId="0" xfId="1" applyFont="1" applyFill="1" applyBorder="1" applyAlignment="1">
      <alignment horizontal="left" vertical="top"/>
    </xf>
    <xf numFmtId="0" fontId="2" fillId="0" borderId="0" xfId="2" applyFont="1" applyBorder="1" applyAlignment="1">
      <alignment horizontal="left"/>
    </xf>
    <xf numFmtId="0" fontId="2" fillId="0" borderId="0" xfId="2" applyFont="1" applyBorder="1"/>
    <xf numFmtId="0" fontId="6" fillId="0" borderId="0" xfId="0" applyFont="1"/>
    <xf numFmtId="14" fontId="7" fillId="3" borderId="1" xfId="0" applyNumberFormat="1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right"/>
    </xf>
    <xf numFmtId="0" fontId="7" fillId="3" borderId="2" xfId="0" applyFont="1" applyFill="1" applyBorder="1" applyAlignment="1">
      <alignment horizontal="right" vertical="center"/>
    </xf>
    <xf numFmtId="0" fontId="7" fillId="3" borderId="2" xfId="0" applyFont="1" applyFill="1" applyBorder="1"/>
    <xf numFmtId="164" fontId="7" fillId="3" borderId="2" xfId="1" applyFont="1" applyFill="1" applyBorder="1" applyAlignment="1">
      <alignment horizontal="right"/>
    </xf>
    <xf numFmtId="0" fontId="7" fillId="3" borderId="3" xfId="0" applyFont="1" applyFill="1" applyBorder="1"/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1</xdr:rowOff>
    </xdr:from>
    <xdr:ext cx="1885950" cy="416268"/>
    <xdr:pic>
      <xdr:nvPicPr>
        <xdr:cNvPr id="2" name="1 Imagen">
          <a:extLst>
            <a:ext uri="{FF2B5EF4-FFF2-40B4-BE49-F238E27FC236}">
              <a16:creationId xmlns:a16="http://schemas.microsoft.com/office/drawing/2014/main" id="{57D4F405-443C-42A3-AF93-A69CDA3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1"/>
          <a:ext cx="1885950" cy="41626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60" workbookViewId="0">
      <selection activeCell="F77" sqref="A1:F77"/>
    </sheetView>
  </sheetViews>
  <sheetFormatPr baseColWidth="10" defaultRowHeight="15" x14ac:dyDescent="0.25"/>
  <cols>
    <col min="1" max="1" width="18.7109375" customWidth="1"/>
    <col min="2" max="2" width="16.140625" customWidth="1"/>
    <col min="3" max="3" width="10" customWidth="1"/>
    <col min="4" max="4" width="40" customWidth="1"/>
    <col min="5" max="5" width="18.28515625" customWidth="1"/>
    <col min="6" max="6" width="25.42578125" customWidth="1"/>
  </cols>
  <sheetData>
    <row r="1" spans="1:6" ht="21" x14ac:dyDescent="0.35">
      <c r="A1" s="4" t="s">
        <v>84</v>
      </c>
      <c r="B1" s="1"/>
      <c r="C1" s="2"/>
      <c r="D1" s="55"/>
      <c r="E1" s="1"/>
      <c r="F1" s="3"/>
    </row>
    <row r="2" spans="1:6" ht="16.5" thickBot="1" x14ac:dyDescent="0.3">
      <c r="A2" s="4"/>
      <c r="B2" s="1"/>
      <c r="C2" s="2"/>
      <c r="D2" s="3"/>
      <c r="E2" s="1"/>
      <c r="F2" s="3"/>
    </row>
    <row r="3" spans="1:6" ht="27" thickBot="1" x14ac:dyDescent="0.3">
      <c r="A3" s="56" t="s">
        <v>85</v>
      </c>
      <c r="B3" s="57" t="s">
        <v>0</v>
      </c>
      <c r="C3" s="58" t="s">
        <v>1</v>
      </c>
      <c r="D3" s="59" t="s">
        <v>2</v>
      </c>
      <c r="E3" s="60" t="s">
        <v>3</v>
      </c>
      <c r="F3" s="61" t="s">
        <v>4</v>
      </c>
    </row>
    <row r="4" spans="1:6" ht="15.75" x14ac:dyDescent="0.25">
      <c r="A4" s="5">
        <v>45637</v>
      </c>
      <c r="B4" s="6" t="s">
        <v>5</v>
      </c>
      <c r="C4" s="7">
        <v>45284</v>
      </c>
      <c r="D4" s="8" t="s">
        <v>6</v>
      </c>
      <c r="E4" s="9">
        <v>14250</v>
      </c>
      <c r="F4" s="10" t="s">
        <v>7</v>
      </c>
    </row>
    <row r="5" spans="1:6" ht="15.75" x14ac:dyDescent="0.25">
      <c r="A5" s="11">
        <v>45638</v>
      </c>
      <c r="B5" s="6" t="s">
        <v>5</v>
      </c>
      <c r="C5" s="7">
        <v>45286</v>
      </c>
      <c r="D5" s="12" t="s">
        <v>8</v>
      </c>
      <c r="E5" s="9">
        <v>13885.59</v>
      </c>
      <c r="F5" s="10" t="s">
        <v>7</v>
      </c>
    </row>
    <row r="6" spans="1:6" ht="15.75" x14ac:dyDescent="0.25">
      <c r="A6" s="11">
        <v>45639</v>
      </c>
      <c r="B6" s="6" t="s">
        <v>5</v>
      </c>
      <c r="C6" s="7">
        <v>45289</v>
      </c>
      <c r="D6" s="13" t="s">
        <v>9</v>
      </c>
      <c r="E6" s="9">
        <v>7600</v>
      </c>
      <c r="F6" s="10" t="s">
        <v>7</v>
      </c>
    </row>
    <row r="7" spans="1:6" ht="15.75" x14ac:dyDescent="0.25">
      <c r="A7" s="11">
        <v>45639</v>
      </c>
      <c r="B7" s="6" t="s">
        <v>5</v>
      </c>
      <c r="C7" s="7">
        <v>45290</v>
      </c>
      <c r="D7" s="12" t="s">
        <v>10</v>
      </c>
      <c r="E7" s="9">
        <v>9500</v>
      </c>
      <c r="F7" s="10" t="s">
        <v>7</v>
      </c>
    </row>
    <row r="8" spans="1:6" ht="15.75" x14ac:dyDescent="0.25">
      <c r="A8" s="11">
        <v>45643</v>
      </c>
      <c r="B8" s="14" t="s">
        <v>5</v>
      </c>
      <c r="C8" s="7">
        <v>45318</v>
      </c>
      <c r="D8" s="12" t="s">
        <v>11</v>
      </c>
      <c r="E8" s="9">
        <v>23730</v>
      </c>
      <c r="F8" s="10" t="s">
        <v>7</v>
      </c>
    </row>
    <row r="9" spans="1:6" ht="15.75" x14ac:dyDescent="0.25">
      <c r="A9" s="11">
        <v>45644</v>
      </c>
      <c r="B9" s="14" t="s">
        <v>5</v>
      </c>
      <c r="C9" s="7">
        <v>45319</v>
      </c>
      <c r="D9" s="12" t="s">
        <v>12</v>
      </c>
      <c r="E9" s="9">
        <v>9500</v>
      </c>
      <c r="F9" s="10" t="s">
        <v>7</v>
      </c>
    </row>
    <row r="10" spans="1:6" ht="15.75" x14ac:dyDescent="0.25">
      <c r="A10" s="11">
        <v>45649</v>
      </c>
      <c r="B10" s="14" t="s">
        <v>5</v>
      </c>
      <c r="C10" s="7">
        <v>45364</v>
      </c>
      <c r="D10" s="12" t="s">
        <v>13</v>
      </c>
      <c r="E10" s="9">
        <v>19000</v>
      </c>
      <c r="F10" s="10" t="s">
        <v>7</v>
      </c>
    </row>
    <row r="11" spans="1:6" ht="15.75" x14ac:dyDescent="0.25">
      <c r="A11" s="11">
        <v>45649</v>
      </c>
      <c r="B11" s="14" t="s">
        <v>5</v>
      </c>
      <c r="C11" s="7">
        <v>45365</v>
      </c>
      <c r="D11" s="12" t="s">
        <v>14</v>
      </c>
      <c r="E11" s="9">
        <v>19000</v>
      </c>
      <c r="F11" s="10" t="s">
        <v>7</v>
      </c>
    </row>
    <row r="12" spans="1:6" ht="15.75" x14ac:dyDescent="0.25">
      <c r="A12" s="11">
        <v>45650</v>
      </c>
      <c r="B12" s="14" t="s">
        <v>5</v>
      </c>
      <c r="C12" s="7">
        <v>45366</v>
      </c>
      <c r="D12" s="15" t="s">
        <v>15</v>
      </c>
      <c r="E12" s="9">
        <v>7245.76</v>
      </c>
      <c r="F12" s="10" t="s">
        <v>7</v>
      </c>
    </row>
    <row r="13" spans="1:6" ht="15.75" x14ac:dyDescent="0.25">
      <c r="A13" s="16">
        <v>45653</v>
      </c>
      <c r="B13" s="14" t="s">
        <v>5</v>
      </c>
      <c r="C13" s="17">
        <v>45374</v>
      </c>
      <c r="D13" s="12" t="s">
        <v>16</v>
      </c>
      <c r="E13" s="9">
        <v>4725</v>
      </c>
      <c r="F13" s="10" t="s">
        <v>7</v>
      </c>
    </row>
    <row r="14" spans="1:6" ht="15.75" x14ac:dyDescent="0.25">
      <c r="A14" s="11">
        <v>45656</v>
      </c>
      <c r="B14" s="14" t="s">
        <v>5</v>
      </c>
      <c r="C14" s="7">
        <v>45376</v>
      </c>
      <c r="D14" s="13" t="s">
        <v>17</v>
      </c>
      <c r="E14" s="9">
        <v>66500</v>
      </c>
      <c r="F14" s="10" t="s">
        <v>7</v>
      </c>
    </row>
    <row r="15" spans="1:6" ht="15.75" x14ac:dyDescent="0.25">
      <c r="A15" s="18">
        <v>45637</v>
      </c>
      <c r="B15" s="14" t="s">
        <v>18</v>
      </c>
      <c r="C15" s="19">
        <v>7228</v>
      </c>
      <c r="D15" s="12" t="s">
        <v>19</v>
      </c>
      <c r="E15" s="9">
        <v>8075</v>
      </c>
      <c r="F15" s="10" t="s">
        <v>7</v>
      </c>
    </row>
    <row r="16" spans="1:6" ht="15.75" x14ac:dyDescent="0.25">
      <c r="A16" s="18">
        <v>45637</v>
      </c>
      <c r="B16" s="12" t="s">
        <v>18</v>
      </c>
      <c r="C16" s="7">
        <v>7229</v>
      </c>
      <c r="D16" s="20" t="s">
        <v>20</v>
      </c>
      <c r="E16" s="9">
        <v>7600</v>
      </c>
      <c r="F16" s="10" t="s">
        <v>7</v>
      </c>
    </row>
    <row r="17" spans="1:6" ht="15.75" x14ac:dyDescent="0.25">
      <c r="A17" s="21">
        <v>45637</v>
      </c>
      <c r="B17" s="12" t="s">
        <v>18</v>
      </c>
      <c r="C17" s="22">
        <v>7230</v>
      </c>
      <c r="D17" s="23" t="s">
        <v>21</v>
      </c>
      <c r="E17" s="24">
        <v>34200</v>
      </c>
      <c r="F17" s="10" t="s">
        <v>7</v>
      </c>
    </row>
    <row r="18" spans="1:6" ht="15.75" x14ac:dyDescent="0.25">
      <c r="A18" s="25">
        <v>45637</v>
      </c>
      <c r="B18" s="12" t="s">
        <v>18</v>
      </c>
      <c r="C18" s="22">
        <v>7231</v>
      </c>
      <c r="D18" s="12" t="s">
        <v>22</v>
      </c>
      <c r="E18" s="24">
        <v>30479.15</v>
      </c>
      <c r="F18" s="10" t="s">
        <v>7</v>
      </c>
    </row>
    <row r="19" spans="1:6" ht="15.75" x14ac:dyDescent="0.25">
      <c r="A19" s="25">
        <v>45637</v>
      </c>
      <c r="B19" s="12" t="s">
        <v>18</v>
      </c>
      <c r="C19" s="22">
        <v>7232</v>
      </c>
      <c r="D19" s="23" t="s">
        <v>23</v>
      </c>
      <c r="E19" s="24">
        <v>13300</v>
      </c>
      <c r="F19" s="10" t="s">
        <v>7</v>
      </c>
    </row>
    <row r="20" spans="1:6" ht="15.75" x14ac:dyDescent="0.25">
      <c r="A20" s="25">
        <v>45637</v>
      </c>
      <c r="B20" s="12" t="s">
        <v>18</v>
      </c>
      <c r="C20" s="22">
        <v>7233</v>
      </c>
      <c r="D20" s="23" t="s">
        <v>24</v>
      </c>
      <c r="E20" s="24">
        <v>42750</v>
      </c>
      <c r="F20" s="10" t="s">
        <v>7</v>
      </c>
    </row>
    <row r="21" spans="1:6" ht="15.75" x14ac:dyDescent="0.25">
      <c r="A21" s="25">
        <v>45639</v>
      </c>
      <c r="B21" s="12" t="s">
        <v>18</v>
      </c>
      <c r="C21" s="22">
        <v>7235</v>
      </c>
      <c r="D21" s="23" t="s">
        <v>25</v>
      </c>
      <c r="E21" s="9">
        <v>14250</v>
      </c>
      <c r="F21" s="10" t="s">
        <v>7</v>
      </c>
    </row>
    <row r="22" spans="1:6" ht="15.75" x14ac:dyDescent="0.25">
      <c r="A22" s="25">
        <v>45639</v>
      </c>
      <c r="B22" s="12" t="s">
        <v>18</v>
      </c>
      <c r="C22" s="22">
        <v>7236</v>
      </c>
      <c r="D22" s="23" t="s">
        <v>26</v>
      </c>
      <c r="E22" s="9">
        <v>7600</v>
      </c>
      <c r="F22" s="10" t="s">
        <v>7</v>
      </c>
    </row>
    <row r="23" spans="1:6" ht="16.5" thickBot="1" x14ac:dyDescent="0.3">
      <c r="A23" s="25">
        <v>45639</v>
      </c>
      <c r="B23" s="12" t="s">
        <v>18</v>
      </c>
      <c r="C23" s="22">
        <v>7237</v>
      </c>
      <c r="D23" s="12" t="s">
        <v>27</v>
      </c>
      <c r="E23" s="9">
        <v>14250</v>
      </c>
      <c r="F23" s="10" t="s">
        <v>7</v>
      </c>
    </row>
    <row r="24" spans="1:6" ht="15.75" x14ac:dyDescent="0.25">
      <c r="A24" s="25">
        <v>45639</v>
      </c>
      <c r="B24" s="12" t="s">
        <v>18</v>
      </c>
      <c r="C24" s="26">
        <v>7238</v>
      </c>
      <c r="D24" s="23" t="s">
        <v>28</v>
      </c>
      <c r="E24" s="9">
        <v>9500</v>
      </c>
      <c r="F24" s="10" t="s">
        <v>7</v>
      </c>
    </row>
    <row r="25" spans="1:6" ht="15.75" x14ac:dyDescent="0.25">
      <c r="A25" s="25">
        <v>45639</v>
      </c>
      <c r="B25" s="12" t="s">
        <v>18</v>
      </c>
      <c r="C25" s="22">
        <v>7239</v>
      </c>
      <c r="D25" s="23" t="s">
        <v>29</v>
      </c>
      <c r="E25" s="9">
        <v>7600</v>
      </c>
      <c r="F25" s="10" t="s">
        <v>7</v>
      </c>
    </row>
    <row r="26" spans="1:6" ht="15.75" x14ac:dyDescent="0.25">
      <c r="A26" s="25">
        <v>45639</v>
      </c>
      <c r="B26" s="12" t="s">
        <v>18</v>
      </c>
      <c r="C26" s="22">
        <v>7240</v>
      </c>
      <c r="D26" s="23" t="s">
        <v>30</v>
      </c>
      <c r="E26" s="27">
        <v>9500</v>
      </c>
      <c r="F26" s="10" t="s">
        <v>7</v>
      </c>
    </row>
    <row r="27" spans="1:6" ht="15.75" x14ac:dyDescent="0.25">
      <c r="A27" s="25">
        <v>45639</v>
      </c>
      <c r="B27" s="12" t="s">
        <v>18</v>
      </c>
      <c r="C27" s="22">
        <v>7241</v>
      </c>
      <c r="D27" s="23" t="s">
        <v>31</v>
      </c>
      <c r="E27" s="9">
        <v>4750</v>
      </c>
      <c r="F27" s="10" t="s">
        <v>7</v>
      </c>
    </row>
    <row r="28" spans="1:6" ht="15.75" x14ac:dyDescent="0.25">
      <c r="A28" s="25">
        <v>45639</v>
      </c>
      <c r="B28" s="12" t="s">
        <v>18</v>
      </c>
      <c r="C28" s="22">
        <v>7242</v>
      </c>
      <c r="D28" s="23" t="s">
        <v>32</v>
      </c>
      <c r="E28" s="9">
        <v>9500</v>
      </c>
      <c r="F28" s="10" t="s">
        <v>7</v>
      </c>
    </row>
    <row r="29" spans="1:6" ht="15.75" x14ac:dyDescent="0.25">
      <c r="A29" s="25">
        <v>45639</v>
      </c>
      <c r="B29" s="12" t="s">
        <v>18</v>
      </c>
      <c r="C29" s="22">
        <v>7243</v>
      </c>
      <c r="D29" s="23" t="s">
        <v>33</v>
      </c>
      <c r="E29" s="9">
        <v>7600</v>
      </c>
      <c r="F29" s="10" t="s">
        <v>7</v>
      </c>
    </row>
    <row r="30" spans="1:6" ht="15.75" x14ac:dyDescent="0.25">
      <c r="A30" s="25">
        <v>45639</v>
      </c>
      <c r="B30" s="12" t="s">
        <v>18</v>
      </c>
      <c r="C30" s="22">
        <v>7244</v>
      </c>
      <c r="D30" s="23" t="s">
        <v>34</v>
      </c>
      <c r="E30" s="9">
        <v>7600</v>
      </c>
      <c r="F30" s="10" t="s">
        <v>7</v>
      </c>
    </row>
    <row r="31" spans="1:6" ht="15.75" x14ac:dyDescent="0.25">
      <c r="A31" s="25">
        <v>45639</v>
      </c>
      <c r="B31" s="12" t="s">
        <v>18</v>
      </c>
      <c r="C31" s="22">
        <v>7245</v>
      </c>
      <c r="D31" s="12" t="s">
        <v>35</v>
      </c>
      <c r="E31" s="9">
        <v>9500</v>
      </c>
      <c r="F31" s="10" t="s">
        <v>7</v>
      </c>
    </row>
    <row r="32" spans="1:6" ht="15.75" x14ac:dyDescent="0.25">
      <c r="A32" s="25">
        <v>45642</v>
      </c>
      <c r="B32" s="12" t="s">
        <v>18</v>
      </c>
      <c r="C32" s="22">
        <v>7246</v>
      </c>
      <c r="D32" s="12" t="s">
        <v>36</v>
      </c>
      <c r="E32" s="9">
        <v>7600</v>
      </c>
      <c r="F32" s="10" t="s">
        <v>7</v>
      </c>
    </row>
    <row r="33" spans="1:6" ht="15.75" x14ac:dyDescent="0.25">
      <c r="A33" s="25">
        <v>45645</v>
      </c>
      <c r="B33" s="12" t="s">
        <v>18</v>
      </c>
      <c r="C33" s="22">
        <v>7257</v>
      </c>
      <c r="D33" s="12" t="s">
        <v>37</v>
      </c>
      <c r="E33" s="9">
        <v>76393.73</v>
      </c>
      <c r="F33" s="10" t="s">
        <v>7</v>
      </c>
    </row>
    <row r="34" spans="1:6" ht="16.5" thickBot="1" x14ac:dyDescent="0.3">
      <c r="A34" s="25">
        <v>45646</v>
      </c>
      <c r="B34" s="12" t="s">
        <v>18</v>
      </c>
      <c r="C34" s="22">
        <v>7263</v>
      </c>
      <c r="D34" s="12" t="s">
        <v>38</v>
      </c>
      <c r="E34" s="9">
        <v>28889.5</v>
      </c>
      <c r="F34" s="10" t="s">
        <v>7</v>
      </c>
    </row>
    <row r="35" spans="1:6" ht="15.75" x14ac:dyDescent="0.25">
      <c r="A35" s="25">
        <v>45646</v>
      </c>
      <c r="B35" s="12" t="s">
        <v>18</v>
      </c>
      <c r="C35" s="26" t="s">
        <v>39</v>
      </c>
      <c r="D35" s="12" t="s">
        <v>40</v>
      </c>
      <c r="E35" s="9">
        <v>429400</v>
      </c>
      <c r="F35" s="10" t="s">
        <v>7</v>
      </c>
    </row>
    <row r="36" spans="1:6" ht="15.75" x14ac:dyDescent="0.25">
      <c r="A36" s="25">
        <v>45649</v>
      </c>
      <c r="B36" s="12" t="s">
        <v>18</v>
      </c>
      <c r="C36" s="28">
        <v>7264</v>
      </c>
      <c r="D36" s="12" t="s">
        <v>40</v>
      </c>
      <c r="E36" s="9">
        <v>271200</v>
      </c>
      <c r="F36" s="10" t="s">
        <v>7</v>
      </c>
    </row>
    <row r="37" spans="1:6" ht="15.75" x14ac:dyDescent="0.25">
      <c r="A37" s="25">
        <v>45650</v>
      </c>
      <c r="B37" s="12" t="s">
        <v>18</v>
      </c>
      <c r="C37" s="28">
        <v>7271</v>
      </c>
      <c r="D37" s="12" t="s">
        <v>38</v>
      </c>
      <c r="E37" s="9">
        <v>41724</v>
      </c>
      <c r="F37" s="10" t="s">
        <v>7</v>
      </c>
    </row>
    <row r="38" spans="1:6" ht="15.75" x14ac:dyDescent="0.25">
      <c r="A38" s="25">
        <v>45650</v>
      </c>
      <c r="B38" s="12" t="s">
        <v>18</v>
      </c>
      <c r="C38" s="28">
        <v>7272</v>
      </c>
      <c r="D38" s="12" t="s">
        <v>38</v>
      </c>
      <c r="E38" s="9">
        <v>31236</v>
      </c>
      <c r="F38" s="10" t="s">
        <v>7</v>
      </c>
    </row>
    <row r="39" spans="1:6" ht="15.75" x14ac:dyDescent="0.25">
      <c r="A39" s="21">
        <v>45650</v>
      </c>
      <c r="B39" s="12" t="s">
        <v>18</v>
      </c>
      <c r="C39" s="29">
        <v>7274</v>
      </c>
      <c r="D39" s="23" t="s">
        <v>41</v>
      </c>
      <c r="E39" s="9">
        <v>141578.5</v>
      </c>
      <c r="F39" s="10" t="s">
        <v>7</v>
      </c>
    </row>
    <row r="40" spans="1:6" ht="15.75" x14ac:dyDescent="0.25">
      <c r="A40" s="21">
        <v>45652</v>
      </c>
      <c r="B40" s="12" t="s">
        <v>18</v>
      </c>
      <c r="C40" s="29">
        <v>7275</v>
      </c>
      <c r="D40" s="12" t="s">
        <v>38</v>
      </c>
      <c r="E40" s="9">
        <v>38622.25</v>
      </c>
      <c r="F40" s="10" t="s">
        <v>7</v>
      </c>
    </row>
    <row r="41" spans="1:6" ht="15.75" x14ac:dyDescent="0.25">
      <c r="A41" s="21">
        <v>45652</v>
      </c>
      <c r="B41" s="12" t="s">
        <v>18</v>
      </c>
      <c r="C41" s="29">
        <v>7276</v>
      </c>
      <c r="D41" s="12" t="s">
        <v>42</v>
      </c>
      <c r="E41" s="9">
        <v>52010.63</v>
      </c>
      <c r="F41" s="10" t="s">
        <v>7</v>
      </c>
    </row>
    <row r="42" spans="1:6" ht="15.75" x14ac:dyDescent="0.25">
      <c r="A42" s="30">
        <v>45628</v>
      </c>
      <c r="B42" s="12" t="s">
        <v>18</v>
      </c>
      <c r="C42" s="31" t="s">
        <v>43</v>
      </c>
      <c r="D42" s="12" t="s">
        <v>44</v>
      </c>
      <c r="E42" s="9">
        <v>77863.740000000005</v>
      </c>
      <c r="F42" s="10" t="s">
        <v>7</v>
      </c>
    </row>
    <row r="43" spans="1:6" ht="15.75" x14ac:dyDescent="0.25">
      <c r="A43" s="32">
        <v>45628</v>
      </c>
      <c r="B43" s="12" t="s">
        <v>18</v>
      </c>
      <c r="C43" s="33" t="s">
        <v>45</v>
      </c>
      <c r="D43" s="34" t="s">
        <v>46</v>
      </c>
      <c r="E43" s="35">
        <v>15820</v>
      </c>
      <c r="F43" s="10" t="s">
        <v>7</v>
      </c>
    </row>
    <row r="44" spans="1:6" ht="15.75" x14ac:dyDescent="0.25">
      <c r="A44" s="36">
        <v>45631</v>
      </c>
      <c r="B44" s="12" t="s">
        <v>18</v>
      </c>
      <c r="C44" s="37" t="s">
        <v>47</v>
      </c>
      <c r="D44" s="12" t="s">
        <v>48</v>
      </c>
      <c r="E44" s="9">
        <v>158200</v>
      </c>
      <c r="F44" s="38" t="s">
        <v>7</v>
      </c>
    </row>
    <row r="45" spans="1:6" ht="15.75" x14ac:dyDescent="0.25">
      <c r="A45" s="30">
        <v>45632</v>
      </c>
      <c r="B45" s="12" t="s">
        <v>18</v>
      </c>
      <c r="C45" s="37" t="s">
        <v>49</v>
      </c>
      <c r="D45" s="12" t="s">
        <v>50</v>
      </c>
      <c r="E45" s="9">
        <v>9598034.0600000005</v>
      </c>
      <c r="F45" s="39" t="s">
        <v>7</v>
      </c>
    </row>
    <row r="46" spans="1:6" ht="15.75" x14ac:dyDescent="0.25">
      <c r="A46" s="30">
        <v>45632</v>
      </c>
      <c r="B46" s="12" t="s">
        <v>18</v>
      </c>
      <c r="C46" s="37" t="s">
        <v>51</v>
      </c>
      <c r="D46" s="12" t="s">
        <v>52</v>
      </c>
      <c r="E46" s="9">
        <v>42011.91</v>
      </c>
      <c r="F46" s="40" t="s">
        <v>7</v>
      </c>
    </row>
    <row r="47" spans="1:6" ht="15.75" x14ac:dyDescent="0.25">
      <c r="A47" s="30">
        <v>45636</v>
      </c>
      <c r="B47" s="12" t="s">
        <v>18</v>
      </c>
      <c r="C47" s="37" t="s">
        <v>53</v>
      </c>
      <c r="D47" s="12" t="s">
        <v>54</v>
      </c>
      <c r="E47" s="9">
        <v>14981780.119999999</v>
      </c>
      <c r="F47" s="41" t="s">
        <v>7</v>
      </c>
    </row>
    <row r="48" spans="1:6" ht="15.75" x14ac:dyDescent="0.25">
      <c r="A48" s="30">
        <v>45645</v>
      </c>
      <c r="B48" s="12" t="s">
        <v>18</v>
      </c>
      <c r="C48" s="37" t="s">
        <v>55</v>
      </c>
      <c r="D48" s="12" t="s">
        <v>50</v>
      </c>
      <c r="E48" s="9">
        <v>9571633.5399999991</v>
      </c>
      <c r="F48" s="10" t="s">
        <v>7</v>
      </c>
    </row>
    <row r="49" spans="1:6" ht="15.75" x14ac:dyDescent="0.25">
      <c r="A49" s="30">
        <v>45646</v>
      </c>
      <c r="B49" s="12" t="s">
        <v>18</v>
      </c>
      <c r="C49" s="37" t="s">
        <v>56</v>
      </c>
      <c r="D49" s="12" t="s">
        <v>57</v>
      </c>
      <c r="E49" s="9">
        <v>3428516.99</v>
      </c>
      <c r="F49" s="10" t="s">
        <v>7</v>
      </c>
    </row>
    <row r="50" spans="1:6" ht="15.75" x14ac:dyDescent="0.25">
      <c r="A50" s="30">
        <v>45646</v>
      </c>
      <c r="B50" s="12" t="s">
        <v>18</v>
      </c>
      <c r="C50" s="37" t="s">
        <v>58</v>
      </c>
      <c r="D50" s="12" t="s">
        <v>52</v>
      </c>
      <c r="E50" s="9">
        <v>93005.14</v>
      </c>
      <c r="F50" s="10" t="s">
        <v>7</v>
      </c>
    </row>
    <row r="51" spans="1:6" ht="15.75" x14ac:dyDescent="0.25">
      <c r="A51" s="30">
        <v>45652</v>
      </c>
      <c r="B51" s="12" t="s">
        <v>18</v>
      </c>
      <c r="C51" s="37" t="s">
        <v>59</v>
      </c>
      <c r="D51" s="12" t="s">
        <v>48</v>
      </c>
      <c r="E51" s="9">
        <v>711900</v>
      </c>
      <c r="F51" s="10" t="s">
        <v>7</v>
      </c>
    </row>
    <row r="52" spans="1:6" ht="15.75" x14ac:dyDescent="0.25">
      <c r="A52" s="30">
        <v>45653</v>
      </c>
      <c r="B52" s="12" t="s">
        <v>18</v>
      </c>
      <c r="C52" s="37" t="s">
        <v>60</v>
      </c>
      <c r="D52" s="12" t="s">
        <v>61</v>
      </c>
      <c r="E52" s="9">
        <v>33440</v>
      </c>
      <c r="F52" s="10" t="s">
        <v>7</v>
      </c>
    </row>
    <row r="53" spans="1:6" ht="15.75" x14ac:dyDescent="0.25">
      <c r="A53" s="30">
        <v>45653</v>
      </c>
      <c r="B53" s="12" t="s">
        <v>18</v>
      </c>
      <c r="C53" s="37" t="s">
        <v>62</v>
      </c>
      <c r="D53" s="42" t="s">
        <v>63</v>
      </c>
      <c r="E53" s="9">
        <v>95050</v>
      </c>
      <c r="F53" s="10" t="s">
        <v>7</v>
      </c>
    </row>
    <row r="54" spans="1:6" ht="15.75" x14ac:dyDescent="0.25">
      <c r="A54" s="30">
        <v>45656</v>
      </c>
      <c r="B54" s="12" t="s">
        <v>18</v>
      </c>
      <c r="C54" s="37" t="s">
        <v>64</v>
      </c>
      <c r="D54" s="12" t="s">
        <v>65</v>
      </c>
      <c r="E54" s="9">
        <v>128250</v>
      </c>
      <c r="F54" s="10" t="s">
        <v>7</v>
      </c>
    </row>
    <row r="55" spans="1:6" ht="15.75" x14ac:dyDescent="0.25">
      <c r="A55" s="30">
        <v>45656</v>
      </c>
      <c r="B55" s="12" t="s">
        <v>18</v>
      </c>
      <c r="C55" s="37" t="s">
        <v>66</v>
      </c>
      <c r="D55" s="12" t="s">
        <v>67</v>
      </c>
      <c r="E55" s="9">
        <v>15820</v>
      </c>
      <c r="F55" s="10" t="s">
        <v>7</v>
      </c>
    </row>
    <row r="56" spans="1:6" ht="15.75" x14ac:dyDescent="0.25">
      <c r="A56" s="30">
        <v>45656</v>
      </c>
      <c r="B56" s="12" t="s">
        <v>18</v>
      </c>
      <c r="C56" s="37" t="s">
        <v>68</v>
      </c>
      <c r="D56" s="12" t="s">
        <v>69</v>
      </c>
      <c r="E56" s="9">
        <v>549556</v>
      </c>
      <c r="F56" s="10" t="s">
        <v>7</v>
      </c>
    </row>
    <row r="57" spans="1:6" ht="15.75" x14ac:dyDescent="0.25">
      <c r="A57" s="30">
        <v>45656</v>
      </c>
      <c r="B57" s="12" t="s">
        <v>18</v>
      </c>
      <c r="C57" s="37" t="s">
        <v>70</v>
      </c>
      <c r="D57" s="12" t="s">
        <v>52</v>
      </c>
      <c r="E57" s="9">
        <v>147391.07</v>
      </c>
      <c r="F57" s="10" t="s">
        <v>7</v>
      </c>
    </row>
    <row r="58" spans="1:6" ht="15.75" x14ac:dyDescent="0.25">
      <c r="A58" s="30">
        <v>45656</v>
      </c>
      <c r="B58" s="12" t="s">
        <v>18</v>
      </c>
      <c r="C58" s="37" t="s">
        <v>71</v>
      </c>
      <c r="D58" s="12" t="s">
        <v>72</v>
      </c>
      <c r="E58" s="9">
        <v>688539</v>
      </c>
      <c r="F58" s="10" t="s">
        <v>7</v>
      </c>
    </row>
    <row r="59" spans="1:6" ht="15.75" x14ac:dyDescent="0.25">
      <c r="A59" s="30">
        <v>45657</v>
      </c>
      <c r="B59" s="12" t="s">
        <v>18</v>
      </c>
      <c r="C59" s="37" t="s">
        <v>73</v>
      </c>
      <c r="D59" s="12" t="s">
        <v>74</v>
      </c>
      <c r="E59" s="9">
        <v>168641.2</v>
      </c>
      <c r="F59" s="10" t="s">
        <v>7</v>
      </c>
    </row>
    <row r="60" spans="1:6" ht="15.75" x14ac:dyDescent="0.25">
      <c r="A60" s="21">
        <v>45653</v>
      </c>
      <c r="B60" s="12" t="s">
        <v>18</v>
      </c>
      <c r="C60" s="43" t="s">
        <v>75</v>
      </c>
      <c r="D60" s="44" t="s">
        <v>76</v>
      </c>
      <c r="E60" s="45">
        <v>27148.73</v>
      </c>
      <c r="F60" s="10" t="s">
        <v>7</v>
      </c>
    </row>
    <row r="61" spans="1:6" ht="15.75" x14ac:dyDescent="0.25">
      <c r="A61" s="46">
        <v>45656</v>
      </c>
      <c r="B61" s="12" t="s">
        <v>18</v>
      </c>
      <c r="C61" s="47" t="s">
        <v>77</v>
      </c>
      <c r="D61" s="12" t="s">
        <v>48</v>
      </c>
      <c r="E61" s="45">
        <v>1143802.2</v>
      </c>
      <c r="F61" s="10" t="s">
        <v>7</v>
      </c>
    </row>
    <row r="62" spans="1:6" ht="15.75" x14ac:dyDescent="0.25">
      <c r="A62" s="46">
        <v>45656</v>
      </c>
      <c r="B62" s="12" t="s">
        <v>18</v>
      </c>
      <c r="C62" s="47" t="s">
        <v>78</v>
      </c>
      <c r="D62" s="48" t="s">
        <v>79</v>
      </c>
      <c r="E62" s="45">
        <v>2949.75</v>
      </c>
      <c r="F62" s="10" t="s">
        <v>7</v>
      </c>
    </row>
    <row r="63" spans="1:6" ht="15.75" x14ac:dyDescent="0.25">
      <c r="A63" s="46">
        <v>45656</v>
      </c>
      <c r="B63" s="12" t="s">
        <v>18</v>
      </c>
      <c r="C63" s="47" t="s">
        <v>80</v>
      </c>
      <c r="D63" s="44" t="s">
        <v>81</v>
      </c>
      <c r="E63" s="45">
        <v>21335.93</v>
      </c>
      <c r="F63" s="10" t="s">
        <v>7</v>
      </c>
    </row>
    <row r="64" spans="1:6" ht="15.75" x14ac:dyDescent="0.25">
      <c r="A64" s="21">
        <v>45656</v>
      </c>
      <c r="B64" s="12" t="s">
        <v>18</v>
      </c>
      <c r="C64" s="43" t="s">
        <v>82</v>
      </c>
      <c r="D64" s="44" t="s">
        <v>69</v>
      </c>
      <c r="E64" s="45">
        <v>576156</v>
      </c>
      <c r="F64" s="10" t="s">
        <v>7</v>
      </c>
    </row>
    <row r="65" spans="1:6" ht="15.75" x14ac:dyDescent="0.25">
      <c r="A65" s="49"/>
      <c r="B65" s="49"/>
      <c r="C65" s="50"/>
      <c r="D65" s="51"/>
      <c r="E65" s="52">
        <f>SUM(E4:E64)</f>
        <v>43828490.490000002</v>
      </c>
      <c r="F65" s="53" t="s">
        <v>83</v>
      </c>
    </row>
    <row r="66" spans="1:6" ht="15.75" x14ac:dyDescent="0.25">
      <c r="A66" s="49"/>
      <c r="B66" s="49"/>
      <c r="C66" s="50"/>
      <c r="D66" s="51"/>
      <c r="E66" s="52"/>
      <c r="F66" s="54"/>
    </row>
  </sheetData>
  <pageMargins left="0.70866141732283472" right="0.70866141732283472" top="0.35433070866141736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Indhira Elizabeth Martinez Ramirez</dc:creator>
  <cp:lastModifiedBy>Patricia Haché</cp:lastModifiedBy>
  <cp:lastPrinted>2025-01-20T20:45:35Z</cp:lastPrinted>
  <dcterms:created xsi:type="dcterms:W3CDTF">2025-01-17T18:08:50Z</dcterms:created>
  <dcterms:modified xsi:type="dcterms:W3CDTF">2025-01-20T20:45:40Z</dcterms:modified>
</cp:coreProperties>
</file>