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NOVIEMBRE\"/>
    </mc:Choice>
  </mc:AlternateContent>
  <bookViews>
    <workbookView xWindow="0" yWindow="0" windowWidth="19200" windowHeight="11490" activeTab="7"/>
  </bookViews>
  <sheets>
    <sheet name="abril 2024" sheetId="1" r:id="rId1"/>
    <sheet name="Mayo 2024" sheetId="3" r:id="rId2"/>
    <sheet name="Hoja2" sheetId="2" r:id="rId3"/>
    <sheet name="Junio 24" sheetId="4" r:id="rId4"/>
    <sheet name="Julio 2024" sheetId="5" r:id="rId5"/>
    <sheet name="Ago. 24" sheetId="6" r:id="rId6"/>
    <sheet name="SEPT. 2024" sheetId="7" r:id="rId7"/>
    <sheet name="Nov. 24" sheetId="8" r:id="rId8"/>
  </sheets>
  <definedNames>
    <definedName name="_xlnm.Print_Area" localSheetId="3">'Junio 24'!$A$1:$I$52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8" l="1"/>
  <c r="I36" i="8" s="1"/>
  <c r="I15" i="8"/>
  <c r="I24" i="8" s="1"/>
  <c r="I38" i="8" l="1"/>
  <c r="I39" i="8" s="1"/>
  <c r="I41" i="8" s="1"/>
  <c r="I31" i="7"/>
  <c r="I36" i="7" s="1"/>
  <c r="I15" i="7"/>
  <c r="I24" i="7" s="1"/>
  <c r="I38" i="7" l="1"/>
  <c r="I39" i="7" s="1"/>
  <c r="I41" i="7" s="1"/>
  <c r="I31" i="6"/>
  <c r="I36" i="6" s="1"/>
  <c r="I15" i="6"/>
  <c r="I24" i="6" s="1"/>
  <c r="I38" i="6" l="1"/>
  <c r="I39" i="6"/>
  <c r="I41" i="6" s="1"/>
  <c r="I31" i="5"/>
  <c r="I36" i="5" s="1"/>
  <c r="I15" i="5"/>
  <c r="I24" i="5" l="1"/>
  <c r="I38" i="5" s="1"/>
  <c r="I39" i="5" s="1"/>
  <c r="I41" i="5" s="1"/>
  <c r="I31" i="4"/>
  <c r="I36" i="4" s="1"/>
  <c r="I22" i="4"/>
  <c r="I15" i="4"/>
  <c r="I24" i="4" l="1"/>
  <c r="I38" i="4" s="1"/>
  <c r="I39" i="4" s="1"/>
  <c r="I41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<sst xmlns="http://schemas.openxmlformats.org/spreadsheetml/2006/main" count="300" uniqueCount="70">
  <si>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</si>
  <si>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</si>
  <si>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</si>
  <si>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</si>
  <si>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</si>
  <si>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</si>
  <si>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</si>
  <si>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</si>
  <si>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</si>
  <si>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</si>
  <si>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</si>
  <si>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</si>
  <si>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</si>
  <si>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</si>
  <si>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</si>
  <si>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</si>
  <si>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</si>
  <si>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</si>
  <si>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</si>
  <si>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</si>
  <si>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</si>
  <si>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</si>
  <si>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</si>
  <si>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</si>
  <si>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</si>
  <si>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</si>
  <si>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</si>
  <si>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</si>
  <si>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</si>
  <si>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</si>
  <si>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</si>
  <si>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</si>
  <si>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</si>
  <si>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</si>
  <si>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</si>
  <si>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</si>
  <si>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</si>
  <si>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</si>
  <si>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</si>
  <si>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</si>
  <si>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</si>
  <si>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</si>
  <si>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</si>
  <si>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</si>
  <si>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</si>
  <si>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</si>
  <si>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</si>
  <si>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</si>
  <si>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</si>
  <si>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</si>
  <si>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</si>
  <si>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</si>
  <si>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</si>
  <si>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</si>
  <si>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</si>
  <si>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</si>
  <si>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Al 30 Junio 2024</t>
  </si>
  <si>
    <t>Dr. Wandy Batista Gomez</t>
  </si>
  <si>
    <t xml:space="preserve">       Director General</t>
  </si>
  <si>
    <t xml:space="preserve">                 Gerente Financiera</t>
  </si>
  <si>
    <t xml:space="preserve">    BALANCE GENERAL</t>
  </si>
  <si>
    <t xml:space="preserve">                          AL 30 DE JULIO 20254</t>
  </si>
  <si>
    <t xml:space="preserve">        (Valores en RD$)</t>
  </si>
  <si>
    <t xml:space="preserve">                   Director General</t>
  </si>
  <si>
    <t xml:space="preserve">           Dr. Victor Santana Pilier</t>
  </si>
  <si>
    <t xml:space="preserve">                          AL 30 DE AGOSTO 2024</t>
  </si>
  <si>
    <t xml:space="preserve">                          AL 30 SEPTIEMBRE 2024</t>
  </si>
  <si>
    <t xml:space="preserve">                                                             </t>
  </si>
  <si>
    <t xml:space="preserve">                          AL 30 NOVIEMBRE 2024</t>
  </si>
  <si>
    <t xml:space="preserve">           Ing. Dolores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</si>
</sst>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/>
    <xf numFmtId="43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66" name="Imagen 6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7" name="Imagen 6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8" name="Imagen 6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69" name="Imagen 6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0" name="Imagen 6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1" name="Imagen 7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2" name="Imagen 7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3" name="Imagen 7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74" name="Imagen 7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5" name="Imagen 7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6" name="Imagen 7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77" name="Imagen 7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78" name="Imagen 7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9" name="Imagen 7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0" name="Imagen 7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1" name="Imagen 8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82" name="Imagen 8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3" name="Imagen 8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4" name="Imagen 8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85" name="Imagen 8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86" name="Imagen 8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7" name="Imagen 8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8" name="Imagen 8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9" name="Imagen 8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0" name="Imagen 8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1" name="Imagen 9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2" name="Imagen 9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93" name="Imagen 9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94" name="Imagen 9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5" name="Imagen 9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6" name="Imagen 9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7" name="Imagen 9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98" name="Imagen 9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99" name="Imagen 9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0" name="Imagen 9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1" name="Imagen 10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02" name="Imagen 10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3" name="Imagen 10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4" name="Imagen 10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05" name="Imagen 10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6" name="Imagen 10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7" name="Imagen 10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8" name="Imagen 10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9" name="Imagen 10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0" name="Imagen 10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1" name="Imagen 1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2" name="Imagen 1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3" name="Imagen 1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4" name="Imagen 1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5" name="Imagen 1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6" name="Imagen 1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7" name="Imagen 1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18" name="Imagen 1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19" name="Imagen 1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0" name="Imagen 1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1" name="Imagen 1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2" name="Imagen 1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3" name="Imagen 1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4" name="Imagen 1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5" name="Imagen 1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26" name="Imagen 1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7" name="Imagen 1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8" name="Imagen 1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29" name="Imagen 1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133349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104774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5</xdr:row>
      <xdr:rowOff>0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76225"/>
          <a:ext cx="17430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74"/>
      <c r="C1" s="74"/>
      <c r="D1" s="74"/>
      <c r="E1" s="74"/>
      <c r="F1" s="74"/>
      <c r="G1" s="74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74" t="s">
        <v>0</v>
      </c>
      <c r="C7" s="74"/>
      <c r="D7" s="74"/>
      <c r="E7" s="74"/>
      <c r="F7" s="74"/>
      <c r="G7" s="74"/>
    </row>
    <row r="8" spans="2:17" ht="12" customHeight="1" x14ac:dyDescent="0.25">
      <c r="B8" s="74" t="s">
        <v>44</v>
      </c>
      <c r="C8" s="74"/>
      <c r="D8" s="74"/>
      <c r="E8" s="74"/>
      <c r="F8" s="74"/>
      <c r="G8" s="74"/>
    </row>
    <row r="9" spans="2:17" ht="12.75" customHeight="1" x14ac:dyDescent="0.25">
      <c r="B9" s="74" t="s">
        <v>1</v>
      </c>
      <c r="C9" s="74"/>
      <c r="D9" s="74"/>
      <c r="E9" s="74"/>
      <c r="F9" s="74"/>
      <c r="G9" s="74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75"/>
      <c r="C45" s="75"/>
      <c r="D45" s="75"/>
      <c r="E45" s="75"/>
      <c r="F45" s="75"/>
      <c r="G45" s="75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76" t="s">
        <v>33</v>
      </c>
      <c r="B11" s="76"/>
      <c r="C11" s="76"/>
      <c r="D11" s="76"/>
    </row>
    <row r="12" spans="1:6" x14ac:dyDescent="0.25">
      <c r="A12" s="76" t="s">
        <v>43</v>
      </c>
      <c r="B12" s="76"/>
      <c r="C12" s="76"/>
      <c r="D12" s="76"/>
      <c r="E12" s="76"/>
      <c r="F12" s="76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0" sqref="I1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44"/>
      <c r="C1" s="44"/>
      <c r="D1" s="44"/>
      <c r="E1" s="44"/>
      <c r="F1" s="44"/>
      <c r="G1" s="44"/>
      <c r="H1" s="44"/>
      <c r="I1" s="44"/>
    </row>
    <row r="2" spans="1:9" ht="15.75" x14ac:dyDescent="0.25">
      <c r="A2" s="2"/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2"/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2"/>
      <c r="B5" s="61" t="s">
        <v>0</v>
      </c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61" t="s">
        <v>56</v>
      </c>
      <c r="C6" s="44"/>
      <c r="D6" s="44"/>
      <c r="E6" s="44"/>
      <c r="F6" s="44"/>
      <c r="G6" s="44"/>
      <c r="H6" s="44"/>
      <c r="I6" s="44"/>
    </row>
    <row r="7" spans="1:9" ht="15.75" x14ac:dyDescent="0.25">
      <c r="A7" s="2"/>
      <c r="B7" s="61" t="s">
        <v>1</v>
      </c>
      <c r="C7" s="44"/>
      <c r="D7" s="44"/>
      <c r="E7" s="44"/>
      <c r="F7" s="44"/>
      <c r="G7" s="44"/>
      <c r="H7" s="44"/>
      <c r="I7" s="4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156524017.28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2174575.52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18408127.239999998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4"/>
      <c r="F15" s="8"/>
      <c r="G15" s="8"/>
      <c r="H15" s="6"/>
      <c r="I15" s="8">
        <f>SUM(I9:I14)</f>
        <v>177589068.20000002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602851691.71000004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f>SUM(I18:I21)</f>
        <v>1014658271.84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1192247340.04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56408992.659999996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58666760.659999996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1014926492.48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1073593253.14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118654086.89999998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118654086.89999998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1192247340.04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 t="s">
        <v>53</v>
      </c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 t="s">
        <v>57</v>
      </c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55</v>
      </c>
      <c r="I47" s="30" t="s">
        <v>58</v>
      </c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/>
      <c r="B57" s="1"/>
      <c r="C57" s="1"/>
      <c r="D57" s="1"/>
      <c r="E57" s="1"/>
      <c r="F57" s="1"/>
      <c r="G57" s="1"/>
      <c r="H57" s="1"/>
      <c r="I57" s="1"/>
    </row>
  </sheetData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6" workbookViewId="0">
      <selection activeCell="P48" sqref="P48"/>
    </sheetView>
  </sheetViews>
  <sheetFormatPr baseColWidth="10" defaultRowHeight="15" x14ac:dyDescent="0.25"/>
  <cols>
    <col min="1" max="1" width="7" customWidth="1"/>
    <col min="6" max="6" width="11" customWidth="1"/>
    <col min="7" max="7" width="1.42578125" customWidth="1"/>
    <col min="9" max="9" width="19.28515625" customWidth="1"/>
  </cols>
  <sheetData>
    <row r="1" spans="1:9" ht="15.75" x14ac:dyDescent="0.25">
      <c r="A1" s="2"/>
      <c r="B1" s="56"/>
      <c r="C1" s="56"/>
      <c r="D1" s="56"/>
      <c r="E1" s="56"/>
      <c r="F1" s="56"/>
      <c r="G1" s="56"/>
      <c r="H1" s="56"/>
      <c r="I1" s="56"/>
    </row>
    <row r="2" spans="1:9" ht="15.75" x14ac:dyDescent="0.25">
      <c r="A2" s="2"/>
      <c r="B2" s="56"/>
      <c r="C2" s="56"/>
      <c r="D2" s="56"/>
      <c r="E2" s="56"/>
      <c r="F2" s="56"/>
      <c r="G2" s="56"/>
      <c r="H2" s="56"/>
      <c r="I2" s="56"/>
    </row>
    <row r="3" spans="1:9" ht="15.75" x14ac:dyDescent="0.25">
      <c r="A3" s="2"/>
      <c r="B3" s="56"/>
      <c r="C3" s="56"/>
      <c r="D3" s="56"/>
      <c r="E3" s="56"/>
      <c r="F3" s="56"/>
      <c r="G3" s="56"/>
      <c r="H3" s="56"/>
      <c r="I3" s="56"/>
    </row>
    <row r="4" spans="1:9" ht="15.75" x14ac:dyDescent="0.25">
      <c r="A4" s="2"/>
      <c r="B4" s="56"/>
      <c r="C4" s="56"/>
      <c r="D4" s="56"/>
      <c r="E4" s="56"/>
      <c r="F4" s="56"/>
      <c r="G4" s="56"/>
      <c r="H4" s="56"/>
      <c r="I4" s="56"/>
    </row>
    <row r="5" spans="1:9" ht="15.75" x14ac:dyDescent="0.25">
      <c r="A5" s="2"/>
      <c r="B5" s="61"/>
      <c r="C5" s="56"/>
      <c r="D5" s="56"/>
      <c r="E5" s="61" t="s">
        <v>60</v>
      </c>
      <c r="F5" s="56"/>
      <c r="G5" s="56"/>
      <c r="H5" s="56"/>
      <c r="I5" s="56"/>
    </row>
    <row r="6" spans="1:9" ht="15.75" x14ac:dyDescent="0.25">
      <c r="A6" s="2"/>
      <c r="B6" s="61"/>
      <c r="C6" s="56"/>
      <c r="D6" s="56"/>
      <c r="E6" s="56" t="s">
        <v>61</v>
      </c>
      <c r="F6" s="56"/>
      <c r="G6" s="56"/>
      <c r="H6" s="56"/>
      <c r="I6" s="56"/>
    </row>
    <row r="7" spans="1:9" ht="15.75" x14ac:dyDescent="0.25">
      <c r="A7" s="2"/>
      <c r="C7" s="56"/>
      <c r="D7" s="56"/>
      <c r="E7" s="61" t="s">
        <v>62</v>
      </c>
      <c r="F7" s="56"/>
      <c r="G7" s="56"/>
      <c r="H7" s="56"/>
      <c r="I7" s="56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150585167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221388167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21755705.09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7"/>
      <c r="F15" s="8"/>
      <c r="G15" s="8"/>
      <c r="H15" s="6"/>
      <c r="I15" s="8">
        <f>SUM(I9:I14)</f>
        <v>394211387.25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602693772.70000005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1414857428.3299999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52936205.890000001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57" t="s">
        <v>23</v>
      </c>
      <c r="C31" s="18"/>
      <c r="D31" s="18"/>
      <c r="E31" s="7"/>
      <c r="F31" s="24"/>
      <c r="G31" s="24"/>
      <c r="H31" s="6"/>
      <c r="I31" s="24">
        <f>SUM(I28:I30)</f>
        <v>55193973.890000001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1020646041.08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1075840014.97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339017413.3599999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339017413.3599999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1414857428.3299999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57"/>
      <c r="C43" s="57"/>
      <c r="D43" s="57"/>
      <c r="E43" s="57"/>
      <c r="F43" s="57"/>
      <c r="G43" s="57"/>
      <c r="H43" s="57"/>
      <c r="I43" s="57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</sheetData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1" workbookViewId="0">
      <selection activeCell="H44" sqref="H44:I47"/>
    </sheetView>
  </sheetViews>
  <sheetFormatPr baseColWidth="10" defaultRowHeight="15" x14ac:dyDescent="0.25"/>
  <cols>
    <col min="1" max="1" width="5.42578125" customWidth="1"/>
    <col min="8" max="8" width="8" customWidth="1"/>
    <col min="9" max="9" width="17.42578125" customWidth="1"/>
  </cols>
  <sheetData>
    <row r="1" spans="1:9" ht="15.75" x14ac:dyDescent="0.25">
      <c r="A1" s="2"/>
      <c r="B1" s="62"/>
      <c r="C1" s="62"/>
      <c r="D1" s="62"/>
      <c r="E1" s="62"/>
      <c r="F1" s="62"/>
      <c r="G1" s="62"/>
      <c r="H1" s="62"/>
      <c r="I1" s="62"/>
    </row>
    <row r="2" spans="1:9" ht="15.75" x14ac:dyDescent="0.25">
      <c r="A2" s="2"/>
      <c r="B2" s="62"/>
      <c r="C2" s="62"/>
      <c r="D2" s="62"/>
      <c r="E2" s="62"/>
      <c r="F2" s="62"/>
      <c r="G2" s="62"/>
      <c r="H2" s="62"/>
      <c r="I2" s="62"/>
    </row>
    <row r="3" spans="1:9" ht="15.75" x14ac:dyDescent="0.25">
      <c r="A3" s="2"/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2"/>
      <c r="B4" s="62"/>
      <c r="C4" s="62"/>
      <c r="D4" s="62"/>
      <c r="E4" s="62"/>
      <c r="F4" s="62"/>
      <c r="G4" s="62"/>
      <c r="H4" s="62"/>
      <c r="I4" s="62"/>
    </row>
    <row r="5" spans="1:9" ht="15.75" x14ac:dyDescent="0.25">
      <c r="A5" s="2"/>
      <c r="B5" s="61"/>
      <c r="C5" s="62"/>
      <c r="D5" s="62"/>
      <c r="E5" s="61" t="s">
        <v>60</v>
      </c>
      <c r="F5" s="62"/>
      <c r="G5" s="62"/>
      <c r="H5" s="62"/>
      <c r="I5" s="62"/>
    </row>
    <row r="6" spans="1:9" ht="15.75" x14ac:dyDescent="0.25">
      <c r="A6" s="2"/>
      <c r="B6" s="61"/>
      <c r="C6" s="62"/>
      <c r="D6" s="62"/>
      <c r="E6" s="62" t="s">
        <v>65</v>
      </c>
      <c r="F6" s="62"/>
      <c r="G6" s="62"/>
      <c r="H6" s="62"/>
      <c r="I6" s="62"/>
    </row>
    <row r="7" spans="1:9" ht="15.75" x14ac:dyDescent="0.25">
      <c r="A7" s="2"/>
      <c r="C7" s="62"/>
      <c r="D7" s="62"/>
      <c r="E7" s="61" t="s">
        <v>62</v>
      </c>
      <c r="F7" s="62"/>
      <c r="G7" s="62"/>
      <c r="H7" s="62"/>
      <c r="I7" s="62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33615462.899999999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224172785.59999999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19140364.100000001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3"/>
      <c r="F15" s="8"/>
      <c r="G15" s="8"/>
      <c r="H15" s="6"/>
      <c r="I15" s="8">
        <f>SUM(I9:I14)</f>
        <v>277410960.76000005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416320887.52999997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602897110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1298057001.8400002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56674104.82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3" t="s">
        <v>23</v>
      </c>
      <c r="C31" s="18"/>
      <c r="D31" s="18"/>
      <c r="E31" s="7"/>
      <c r="F31" s="24"/>
      <c r="G31" s="24"/>
      <c r="H31" s="6"/>
      <c r="I31" s="24">
        <f>SUM(I28:I30)</f>
        <v>58931872.82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1086772777.9000001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211284223.94000006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211284223.94000006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1298057001.8400002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3"/>
      <c r="C43" s="63"/>
      <c r="D43" s="63"/>
      <c r="E43" s="63"/>
      <c r="F43" s="63"/>
      <c r="G43" s="63"/>
      <c r="H43" s="63"/>
      <c r="I43" s="63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</sheetData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40" workbookViewId="0">
      <selection activeCell="O47" sqref="O47"/>
    </sheetView>
  </sheetViews>
  <sheetFormatPr baseColWidth="10" defaultRowHeight="15" x14ac:dyDescent="0.25"/>
  <cols>
    <col min="8" max="8" width="8.5703125" customWidth="1"/>
    <col min="9" max="9" width="15.28515625" customWidth="1"/>
  </cols>
  <sheetData>
    <row r="1" spans="1:9" ht="15.75" x14ac:dyDescent="0.25">
      <c r="A1" s="2" t="s">
        <v>67</v>
      </c>
      <c r="B1" s="65"/>
      <c r="C1" s="65"/>
      <c r="D1" s="65"/>
      <c r="E1" s="65"/>
      <c r="F1" s="65"/>
      <c r="G1" s="65"/>
      <c r="H1" s="65"/>
      <c r="I1" s="65"/>
    </row>
    <row r="2" spans="1:9" ht="15.75" x14ac:dyDescent="0.25">
      <c r="A2" s="2"/>
      <c r="B2" s="65"/>
      <c r="C2" s="65"/>
      <c r="D2" s="65"/>
      <c r="E2" s="65"/>
      <c r="F2" s="65"/>
      <c r="G2" s="65"/>
      <c r="H2" s="65"/>
      <c r="I2" s="65"/>
    </row>
    <row r="3" spans="1:9" ht="15.75" x14ac:dyDescent="0.25">
      <c r="A3" s="2"/>
      <c r="B3" s="65"/>
      <c r="C3" s="65"/>
      <c r="D3" s="65"/>
      <c r="E3" s="65"/>
      <c r="F3" s="65"/>
      <c r="G3" s="65"/>
      <c r="H3" s="65"/>
      <c r="I3" s="65"/>
    </row>
    <row r="4" spans="1:9" ht="15.75" x14ac:dyDescent="0.25">
      <c r="A4" s="2"/>
      <c r="B4" s="65"/>
      <c r="C4" s="65"/>
      <c r="D4" s="65"/>
      <c r="E4" s="65"/>
      <c r="F4" s="65"/>
      <c r="G4" s="65"/>
      <c r="H4" s="65"/>
      <c r="I4" s="65"/>
    </row>
    <row r="5" spans="1:9" ht="15.75" x14ac:dyDescent="0.25">
      <c r="A5" s="2"/>
      <c r="B5" s="61"/>
      <c r="C5" s="65"/>
      <c r="D5" s="65"/>
      <c r="E5" s="61" t="s">
        <v>60</v>
      </c>
      <c r="F5" s="65"/>
      <c r="G5" s="65"/>
      <c r="H5" s="65"/>
      <c r="I5" s="65"/>
    </row>
    <row r="6" spans="1:9" ht="15.75" x14ac:dyDescent="0.25">
      <c r="A6" s="2"/>
      <c r="B6" s="61"/>
      <c r="C6" s="65"/>
      <c r="D6" s="65"/>
      <c r="E6" s="65" t="s">
        <v>66</v>
      </c>
      <c r="F6" s="65"/>
      <c r="G6" s="65"/>
      <c r="H6" s="65"/>
      <c r="I6" s="65"/>
    </row>
    <row r="7" spans="1:9" ht="15.75" x14ac:dyDescent="0.25">
      <c r="A7" s="2"/>
      <c r="C7" s="65"/>
      <c r="D7" s="65"/>
      <c r="E7" s="61" t="s">
        <v>62</v>
      </c>
      <c r="F7" s="65"/>
      <c r="G7" s="65"/>
      <c r="H7" s="65"/>
      <c r="I7" s="65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143168537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227817654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16309606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6"/>
      <c r="F15" s="8"/>
      <c r="G15" s="8"/>
      <c r="H15" s="6"/>
      <c r="I15" s="8">
        <f>SUM(I9:I14)</f>
        <v>387778145.16000003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423089929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603132041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1408424186.24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35819100.549999997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6" t="s">
        <v>23</v>
      </c>
      <c r="C31" s="18"/>
      <c r="D31" s="18"/>
      <c r="E31" s="7"/>
      <c r="F31" s="24"/>
      <c r="G31" s="24"/>
      <c r="H31" s="6"/>
      <c r="I31" s="24">
        <f>SUM(I28:I30)</f>
        <v>38076868.549999997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1065917773.55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342506412.69000006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342506412.69000006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1408424186.24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6"/>
      <c r="C43" s="66"/>
      <c r="D43" s="66"/>
      <c r="E43" s="66"/>
      <c r="F43" s="66"/>
      <c r="G43" s="66"/>
      <c r="H43" s="66"/>
      <c r="I43" s="66"/>
    </row>
    <row r="44" spans="1:9" x14ac:dyDescent="0.25">
      <c r="A44" s="2"/>
      <c r="B44" s="64" t="s">
        <v>47</v>
      </c>
      <c r="C44" s="64"/>
      <c r="D44" s="64"/>
      <c r="E44" s="64"/>
      <c r="F44" s="64"/>
      <c r="G44" s="64"/>
      <c r="H44" s="64" t="s">
        <v>52</v>
      </c>
      <c r="I44" s="64"/>
    </row>
    <row r="45" spans="1:9" x14ac:dyDescent="0.25">
      <c r="A45" s="2"/>
      <c r="B45" s="43"/>
      <c r="C45" s="43"/>
      <c r="D45" s="43"/>
      <c r="E45" s="47"/>
      <c r="F45" s="47"/>
    </row>
    <row r="46" spans="1:9" x14ac:dyDescent="0.25">
      <c r="A46" s="2"/>
      <c r="B46" s="48" t="s">
        <v>48</v>
      </c>
      <c r="C46" s="49"/>
      <c r="D46" s="47"/>
      <c r="E46" s="67"/>
      <c r="F46" s="46"/>
      <c r="G46" s="46"/>
      <c r="H46" s="50" t="s">
        <v>50</v>
      </c>
      <c r="I46" s="48"/>
    </row>
    <row r="47" spans="1:9" x14ac:dyDescent="0.25">
      <c r="A47" s="2"/>
      <c r="B47" s="46" t="s">
        <v>49</v>
      </c>
      <c r="C47" s="55"/>
      <c r="D47" s="55"/>
      <c r="E47" s="68"/>
      <c r="F47" s="69"/>
      <c r="G47" s="32"/>
      <c r="H47" s="58" t="s">
        <v>59</v>
      </c>
      <c r="I47" s="32"/>
    </row>
    <row r="48" spans="1:9" x14ac:dyDescent="0.25">
      <c r="A48" s="2"/>
      <c r="E48" s="47"/>
      <c r="F48" s="70"/>
      <c r="G48" s="33"/>
      <c r="I48" s="33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</sheetData>
  <pageMargins left="0.7" right="0.7" top="0.75" bottom="0.75" header="0.3" footer="0.3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5" workbookViewId="0">
      <selection activeCell="I49" sqref="I49"/>
    </sheetView>
  </sheetViews>
  <sheetFormatPr baseColWidth="10" defaultRowHeight="15" x14ac:dyDescent="0.25"/>
  <cols>
    <col min="1" max="1" width="8.85546875" customWidth="1"/>
    <col min="7" max="7" width="8.28515625" customWidth="1"/>
    <col min="8" max="8" width="6" customWidth="1"/>
    <col min="9" max="9" width="18.42578125" customWidth="1"/>
  </cols>
  <sheetData>
    <row r="1" spans="1:9" ht="15.75" x14ac:dyDescent="0.25">
      <c r="A1" s="2" t="s">
        <v>67</v>
      </c>
      <c r="B1" s="71"/>
      <c r="C1" s="71"/>
      <c r="D1" s="71"/>
      <c r="E1" s="71"/>
      <c r="F1" s="71"/>
      <c r="G1" s="71"/>
      <c r="H1" s="71"/>
      <c r="I1" s="71"/>
    </row>
    <row r="2" spans="1:9" ht="15.75" x14ac:dyDescent="0.25">
      <c r="A2" s="2"/>
      <c r="B2" s="71"/>
      <c r="C2" s="71"/>
      <c r="D2" s="71"/>
      <c r="E2" s="71"/>
      <c r="F2" s="71"/>
      <c r="G2" s="71"/>
      <c r="H2" s="71"/>
      <c r="I2" s="71"/>
    </row>
    <row r="3" spans="1:9" ht="15.75" x14ac:dyDescent="0.25">
      <c r="A3" s="2"/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2"/>
      <c r="B4" s="71"/>
      <c r="C4" s="71"/>
      <c r="D4" s="71"/>
      <c r="E4" s="71"/>
      <c r="F4" s="71"/>
      <c r="G4" s="71"/>
      <c r="H4" s="71"/>
      <c r="I4" s="71"/>
    </row>
    <row r="5" spans="1:9" ht="15.75" x14ac:dyDescent="0.25">
      <c r="A5" s="2"/>
      <c r="B5" s="61"/>
      <c r="C5" s="71"/>
      <c r="D5" s="71"/>
      <c r="E5" s="61" t="s">
        <v>60</v>
      </c>
      <c r="F5" s="71"/>
      <c r="G5" s="71"/>
      <c r="H5" s="71"/>
      <c r="I5" s="71"/>
    </row>
    <row r="6" spans="1:9" ht="15.75" x14ac:dyDescent="0.25">
      <c r="A6" s="2"/>
      <c r="B6" s="61"/>
      <c r="C6" s="71"/>
      <c r="D6" s="71"/>
      <c r="E6" s="73" t="s">
        <v>68</v>
      </c>
      <c r="F6" s="73"/>
      <c r="G6" s="73"/>
      <c r="H6" s="71"/>
      <c r="I6" s="71"/>
    </row>
    <row r="7" spans="1:9" ht="15.75" x14ac:dyDescent="0.25">
      <c r="A7" s="2"/>
      <c r="C7" s="71"/>
      <c r="D7" s="71"/>
      <c r="E7" s="61" t="s">
        <v>62</v>
      </c>
      <c r="F7" s="71"/>
      <c r="G7" s="71"/>
      <c r="H7" s="71"/>
      <c r="I7" s="71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123372873.27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232765447.18000001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16625580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72"/>
      <c r="F15" s="8"/>
      <c r="G15" s="8"/>
      <c r="H15" s="6"/>
      <c r="I15" s="8">
        <f>SUM(I9:I14)</f>
        <v>373246248.61000001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432278667.63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604360746.08000004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1393892289.6900001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15928575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72" t="s">
        <v>23</v>
      </c>
      <c r="C31" s="18"/>
      <c r="D31" s="18"/>
      <c r="E31" s="7"/>
      <c r="F31" s="24"/>
      <c r="G31" s="24"/>
      <c r="H31" s="6"/>
      <c r="I31" s="24">
        <f>SUM(I28:I30)</f>
        <v>18186343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1044740160.83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1062926503.83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330965785.86000001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330965785.86000001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1393892289.6900001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72"/>
      <c r="C43" s="72"/>
      <c r="D43" s="72"/>
      <c r="E43" s="72"/>
      <c r="F43" s="72"/>
      <c r="G43" s="72"/>
      <c r="H43" s="72"/>
      <c r="I43" s="72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/>
    </row>
    <row r="45" spans="1:9" x14ac:dyDescent="0.25">
      <c r="A45" s="2"/>
      <c r="B45" s="59"/>
      <c r="C45" s="59"/>
      <c r="D45" s="59"/>
      <c r="E45" s="59"/>
      <c r="F45" s="59"/>
      <c r="G45" s="59"/>
      <c r="H45" s="59"/>
      <c r="I45" s="59"/>
    </row>
    <row r="46" spans="1:9" ht="31.5" customHeight="1" x14ac:dyDescent="0.25">
      <c r="A46" s="2"/>
      <c r="B46" s="43"/>
      <c r="C46" s="43"/>
      <c r="D46" s="43"/>
      <c r="H46" s="53"/>
      <c r="I46" s="53"/>
    </row>
    <row r="47" spans="1:9" x14ac:dyDescent="0.25">
      <c r="A47" s="2"/>
      <c r="B47" s="48" t="s">
        <v>48</v>
      </c>
      <c r="C47" s="49"/>
      <c r="D47" s="47"/>
      <c r="E47" s="50" t="s">
        <v>50</v>
      </c>
      <c r="F47" s="48"/>
      <c r="G47" s="46"/>
      <c r="H47" s="32" t="s">
        <v>69</v>
      </c>
      <c r="I47" s="30"/>
    </row>
    <row r="48" spans="1:9" x14ac:dyDescent="0.25">
      <c r="A48" s="2"/>
      <c r="B48" s="46" t="s">
        <v>49</v>
      </c>
      <c r="C48" s="55"/>
      <c r="D48" s="55"/>
      <c r="E48" s="58" t="s">
        <v>59</v>
      </c>
      <c r="F48" s="32"/>
      <c r="G48" s="32"/>
      <c r="H48" s="33" t="s">
        <v>63</v>
      </c>
      <c r="I48" s="30"/>
    </row>
    <row r="49" spans="1:9" x14ac:dyDescent="0.25">
      <c r="A49" s="2"/>
      <c r="E49" s="47"/>
      <c r="F49" s="70"/>
      <c r="G49" s="33"/>
    </row>
    <row r="50" spans="1:9" x14ac:dyDescent="0.25">
      <c r="A50" s="2"/>
      <c r="B50" s="1"/>
      <c r="C50" s="1"/>
      <c r="D50" s="1"/>
      <c r="E50" s="1"/>
      <c r="F50" s="35"/>
      <c r="G50" s="35"/>
      <c r="H50" s="1"/>
      <c r="I50" s="1"/>
    </row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abril 2024</vt:lpstr>
      <vt:lpstr>Mayo 2024</vt:lpstr>
      <vt:lpstr>Hoja2</vt:lpstr>
      <vt:lpstr>Junio 24</vt:lpstr>
      <vt:lpstr>Julio 2024</vt:lpstr>
      <vt:lpstr>Ago. 24</vt:lpstr>
      <vt:lpstr>SEPT. 2024</vt:lpstr>
      <vt:lpstr>Nov. 24</vt:lpstr>
      <vt:lpstr>'Junio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2024-12-18T20:12:57Z</cp:lastPrinted>
  <dcterms:created xsi:type="dcterms:W3CDTF">2024-01-22T14:43:30Z</dcterms:created>
  <dcterms:modified xsi:type="dcterms:W3CDTF">2024-12-19T12:16:41Z</dcterms:modified>
</cp:coreProperties>
</file>