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wnloads\"/>
    </mc:Choice>
  </mc:AlternateContent>
  <bookViews>
    <workbookView xWindow="0" yWindow="0" windowWidth="15360" windowHeight="7665" activeTab="2"/>
  </bookViews>
  <sheets>
    <sheet name="ENERO 23" sheetId="1" r:id="rId1"/>
    <sheet name="FEBRERO 23" sheetId="2" r:id="rId2"/>
    <sheet name="MARZO 23" sheetId="3" r:id="rId3"/>
    <sheet name="ABRIL" sheetId="7" r:id="rId4"/>
    <sheet name="MAYO 23" sheetId="8" r:id="rId5"/>
    <sheet name="JUNIO 23" sheetId="9" r:id="rId6"/>
    <sheet name="JULIO 23" sheetId="10" r:id="rId7"/>
    <sheet name="AOGOSTO 23" sheetId="11" r:id="rId8"/>
    <sheet name="SEPTIEMBRE 23" sheetId="12" r:id="rId9"/>
    <sheet name="OCTUBRE 23" sheetId="13" r:id="rId10"/>
    <sheet name="NOVIEMBRE 23" sheetId="14" r:id="rId11"/>
    <sheet name="DICIEMBRE 23" sheetId="16" r:id="rId12"/>
    <sheet name="Hoja15" sheetId="15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8" i="3" l="1"/>
  <c r="F201" i="3"/>
  <c r="F78" i="3" l="1"/>
  <c r="F165" i="3" l="1"/>
  <c r="F177" i="3"/>
  <c r="F186" i="3"/>
  <c r="F189" i="3"/>
  <c r="F193" i="3"/>
  <c r="F48" i="3" l="1"/>
  <c r="F204" i="3" s="1"/>
  <c r="E45" i="3" l="1"/>
  <c r="E39" i="3" l="1"/>
  <c r="E204" i="3" s="1"/>
  <c r="E43" i="2" l="1"/>
  <c r="F147" i="2" l="1"/>
  <c r="F179" i="2" l="1"/>
  <c r="F175" i="2"/>
  <c r="F161" i="2"/>
  <c r="F166" i="2"/>
  <c r="F171" i="2"/>
  <c r="F151" i="2" l="1"/>
  <c r="F82" i="2" l="1"/>
  <c r="F183" i="2" s="1"/>
  <c r="E37" i="2" l="1"/>
  <c r="E183" i="2" s="1"/>
  <c r="F111" i="1" l="1"/>
  <c r="F86" i="1"/>
  <c r="F163" i="1"/>
  <c r="F160" i="1"/>
  <c r="F51" i="1" l="1"/>
  <c r="E45" i="1" l="1"/>
  <c r="F151" i="1"/>
  <c r="F155" i="1"/>
  <c r="F127" i="1"/>
  <c r="F148" i="1"/>
  <c r="F166" i="1" l="1"/>
  <c r="E39" i="1"/>
  <c r="E166" i="1" s="1"/>
  <c r="E361" i="16" l="1"/>
  <c r="E361" i="7" l="1"/>
  <c r="E361" i="15"/>
  <c r="E361" i="14"/>
  <c r="E361" i="13"/>
  <c r="E361" i="12"/>
  <c r="E361" i="11"/>
  <c r="E361" i="10"/>
  <c r="E361" i="9"/>
  <c r="E361" i="8"/>
</calcChain>
</file>

<file path=xl/sharedStrings.xml><?xml version="1.0" encoding="utf-8"?>
<sst xmlns="http://schemas.openxmlformats.org/spreadsheetml/2006/main" count="5652" uniqueCount="402">
  <si>
    <t>Cód. Doc.:   FO-DF-025</t>
  </si>
  <si>
    <t>Versión:  00</t>
  </si>
  <si>
    <t>Responsable:  Direccion Adm. y Financ.</t>
  </si>
  <si>
    <t>RELACIÓN DE INGRESOS Y EGRESOS</t>
  </si>
  <si>
    <t>Del 01 al 31 de DICIEMBRE 2022</t>
  </si>
  <si>
    <t>FECHA</t>
  </si>
  <si>
    <t xml:space="preserve">TIPO </t>
  </si>
  <si>
    <t>NÚMERO</t>
  </si>
  <si>
    <t xml:space="preserve">DESCRIPCIÓN </t>
  </si>
  <si>
    <t>INGRESOS</t>
  </si>
  <si>
    <t>EGRESOS</t>
  </si>
  <si>
    <t>CONCEPTO DEL PAGO</t>
  </si>
  <si>
    <t>DEPÓSITO</t>
  </si>
  <si>
    <t>INGRESOS POR RECAUDOS-210-1052495</t>
  </si>
  <si>
    <t>TRANSFERENCIA</t>
  </si>
  <si>
    <t>RECAUDO DIARIO</t>
  </si>
  <si>
    <t>TOTAL  INGRESOS POR  RECAUDOS DEL MES</t>
  </si>
  <si>
    <t>INGRESOS POR EL SIGEF</t>
  </si>
  <si>
    <t>INGRESOS POR DEDUCCION RECIBIDA (INVERSION )</t>
  </si>
  <si>
    <t>INGRESOS POR DEDUCCION RECIBIDA (NOMINA )</t>
  </si>
  <si>
    <t>INGRESOS POR DEDUCCION RECIBIDA (ELECTRICIDAD )</t>
  </si>
  <si>
    <t>INGRESOS POR DEDUCCION RECIBIDA A CORRIENTE (DESVINCULADOS)</t>
  </si>
  <si>
    <t>TOTAL TRANSFERENCIAS GUBERNAMENTALES</t>
  </si>
  <si>
    <t>EGRESOS  MEDIANTE TRANSFERENCIA AL EXTERIOR 210-1031650</t>
  </si>
  <si>
    <t>TRANSFERENCIA AL EXTERIOR</t>
  </si>
  <si>
    <t>TOTAL TRANSFERENCIA AL EXTERIOR</t>
  </si>
  <si>
    <t>EGRESOS MEDIANTE CHEQUES FONDO GENERALES 210-1031650</t>
  </si>
  <si>
    <t>CHEQUE</t>
  </si>
  <si>
    <t>DONACION Y CONTRIBUCION</t>
  </si>
  <si>
    <t>PAGO A PROVEEDOR</t>
  </si>
  <si>
    <t>TOTAL DE ESTA PAGINA</t>
  </si>
  <si>
    <t>SUB.TOTAL</t>
  </si>
  <si>
    <t>TOTAL CHEQUES EMITIDOS FONDOS GENERAL</t>
  </si>
  <si>
    <t>EGRESOS TRANSFERENCIAS LOCALES 210-1031650</t>
  </si>
  <si>
    <t>BENITO YEDIS</t>
  </si>
  <si>
    <t>TOTAL DE EGRESOS MEDIANTE TRANSFERENCIAS LOCALES</t>
  </si>
  <si>
    <t>EGRESOS  VIAS SIGEF (FONDO 0100)</t>
  </si>
  <si>
    <t>TOTAL EGRESOS TRANSFERENCIAS A TRAVEZ DEL SIGEF</t>
  </si>
  <si>
    <t>EGRESOS VIAS SIGEF (FONDO 9995)</t>
  </si>
  <si>
    <t>EGRESOS VIAS SIGEF (FONDO  0100)</t>
  </si>
  <si>
    <t>TOTAL DE EGRESOS A TRAVEZ DEL SIGEF</t>
  </si>
  <si>
    <t>OTROS EGRESOS MEDIANTE TRANSFERENCIA FONDO GENERAL 210-1031650</t>
  </si>
  <si>
    <t xml:space="preserve">  </t>
  </si>
  <si>
    <t>410,4</t>
  </si>
  <si>
    <t>TOTAL GENERAL</t>
  </si>
  <si>
    <t>Elaborado Por:__________________________</t>
  </si>
  <si>
    <t xml:space="preserve">                                                                                                       Verificado Por: ____________________________</t>
  </si>
  <si>
    <t>Lic. Kirsy Sanchez/ Aux. Contabilidad</t>
  </si>
  <si>
    <t xml:space="preserve">                                                                                             Lic. Lady Ubiera / Enc. Contabilidad</t>
  </si>
  <si>
    <t>Fecha ____/____/______</t>
  </si>
  <si>
    <t xml:space="preserve">                                                                                                 Fecha ___/___/_______</t>
  </si>
  <si>
    <t>Revisado por:____________________</t>
  </si>
  <si>
    <t xml:space="preserve">                                                                                                       Validado Por: ____________________________</t>
  </si>
  <si>
    <t>Lic. Matías Pilier / Auditor Interno</t>
  </si>
  <si>
    <t xml:space="preserve">                                                                                            Lic. Dominga Güilamo / Directora Adm. y Financiera</t>
  </si>
  <si>
    <t>Fecha ____/____/________</t>
  </si>
  <si>
    <t>Aprobado Por: ____________________________</t>
  </si>
  <si>
    <t>Dr. Wandy  Batista / Director General</t>
  </si>
  <si>
    <t>Fecha ___/___/_______</t>
  </si>
  <si>
    <t>Del 01 al 30 DE ABRIL 2022</t>
  </si>
  <si>
    <t>MAYOL &amp; CO . SRL</t>
  </si>
  <si>
    <t>AGUA EL EDEN SRL</t>
  </si>
  <si>
    <t>LUPA UBIERA</t>
  </si>
  <si>
    <t>COMIDA A EMPLEADOS</t>
  </si>
  <si>
    <t>CLAUDIA VANESSA BERAS MARTINEZ</t>
  </si>
  <si>
    <t>JOSE MIGUEL OLIVER CRUZ</t>
  </si>
  <si>
    <t>Del 01 al 31 de MAYO  2022</t>
  </si>
  <si>
    <t>Del 01 al 31 de JUNIO 2022</t>
  </si>
  <si>
    <t>Del 01 al 31 de JULIO 2022</t>
  </si>
  <si>
    <t>Del 01 al 31 de AGOSTO 2022</t>
  </si>
  <si>
    <t>Del 01 al 31 de SEPTIEMBRE 2022</t>
  </si>
  <si>
    <t>Del 01 al 31 de OCTUBRE 2022</t>
  </si>
  <si>
    <t>Del 01 al 30 de NOVIEMBRE 2022</t>
  </si>
  <si>
    <t>Del 01 al 30 de DICIEMBRE 2022</t>
  </si>
  <si>
    <t>MAYOL &amp; CO.SRL</t>
  </si>
  <si>
    <t>PAGO DE COMIDA AL SEGURIDAD DE CALETA</t>
  </si>
  <si>
    <t>CLAUDIA VANESSA BERAS DE MARTINEZ</t>
  </si>
  <si>
    <t>MENEO FRANCISCO RUIZ</t>
  </si>
  <si>
    <t>PAGO DE COMPENSACION</t>
  </si>
  <si>
    <t>ENYEL MERCEDES COCO</t>
  </si>
  <si>
    <t>YEREMY YORADANI CONTRERA</t>
  </si>
  <si>
    <t>JUAN ANTONIO DE LA CRUZ</t>
  </si>
  <si>
    <t>ROSANDRY HERRERA SANTANA</t>
  </si>
  <si>
    <t>PAGO DE LOS DERECHOS ADQUIRIDOS</t>
  </si>
  <si>
    <t>PAGO DE LOS DERECHOS ADQUIRIDOS POR FALLECIMIENTO</t>
  </si>
  <si>
    <t>RAFAEL HERRERA SANTANA</t>
  </si>
  <si>
    <t>YULI CEDEÑO LEDESMA</t>
  </si>
  <si>
    <t>REPOSICION DE CAJA CHICA</t>
  </si>
  <si>
    <t>HECTOR JOSEPH POSTEL</t>
  </si>
  <si>
    <t>ELSA JOSE SEVERINO</t>
  </si>
  <si>
    <t>COLECTOR DE IMPUESTOS INTERNOS</t>
  </si>
  <si>
    <t>PAGO DEL IR-17 DEL MES DE DICIEMBRE 2022</t>
  </si>
  <si>
    <t>MAGELIA INDHIRA GUERRERO ELLIS</t>
  </si>
  <si>
    <t>REPOSICION DE FONDO ESPECIAL</t>
  </si>
  <si>
    <t>YULY CEDEÑO LEDESMA</t>
  </si>
  <si>
    <t>JORGE ALCANTARA HENRIQUEZ</t>
  </si>
  <si>
    <t>ESPESA, S.R.L</t>
  </si>
  <si>
    <t>PAGOS AL EXTERIOL (GULBRANDSEN)</t>
  </si>
  <si>
    <t>XIOMARA ALTAGRACIA</t>
  </si>
  <si>
    <t>JOSE MANUEL POLANCO PEREZ</t>
  </si>
  <si>
    <t>JHONATAN RAMOS SANTANA</t>
  </si>
  <si>
    <t>HECTOR JULIO ENCARNACION</t>
  </si>
  <si>
    <t>ELICIEN DELICIEN LUIS</t>
  </si>
  <si>
    <t>CARLOS RIVAS TRINIDAD</t>
  </si>
  <si>
    <t>RICARDO RIJO RODRIGUEZ</t>
  </si>
  <si>
    <t>WARREN ANDRES ALCANTARA</t>
  </si>
  <si>
    <t>VALENTINROSARIO</t>
  </si>
  <si>
    <t>CIPRIAN MANZUETA SANCHEZ</t>
  </si>
  <si>
    <t>VICTOR MANUEL MERAN</t>
  </si>
  <si>
    <t>ANEUDY ZORRILLA</t>
  </si>
  <si>
    <t>VIATICOS Y DIETAS (SERVICIOS DE VIGILANCIA)</t>
  </si>
  <si>
    <t>PAGO DE SUELDO MES ENERO</t>
  </si>
  <si>
    <t>PAGO DE SERVICO DE SEGURIDAD DE ENERO</t>
  </si>
  <si>
    <t>PAGO DE VACACIONES</t>
  </si>
  <si>
    <t>PAGO DEL ITBIS DEL 18% DE DICIEMBRE 2022</t>
  </si>
  <si>
    <t>INCEMESA</t>
  </si>
  <si>
    <t>FERRETERIA DETALLISTA</t>
  </si>
  <si>
    <t>PAGO PROVEEDOR</t>
  </si>
  <si>
    <t>REPUESTO RAP</t>
  </si>
  <si>
    <t>RAMIREZ Y MOJICA</t>
  </si>
  <si>
    <t>SOLUCIONES DALIB</t>
  </si>
  <si>
    <t>REPUESTO SANDRO</t>
  </si>
  <si>
    <t>DE AZA TECNOLOGIA</t>
  </si>
  <si>
    <t>PAPELERIA LA AVIACION</t>
  </si>
  <si>
    <t>REPUESTOS RAP</t>
  </si>
  <si>
    <t>DISTRIBUIDORA TREMOLS</t>
  </si>
  <si>
    <t>BELLO</t>
  </si>
  <si>
    <t>SUMATEP</t>
  </si>
  <si>
    <t>YONA YONEL DIESEL</t>
  </si>
  <si>
    <t>COMERCIAL VIBA</t>
  </si>
  <si>
    <t>04/01/20223</t>
  </si>
  <si>
    <t>ENRIQUE A. LIED SANABIA</t>
  </si>
  <si>
    <t>BELLON</t>
  </si>
  <si>
    <t>RAMON A. QUEZADA</t>
  </si>
  <si>
    <t>FRANCISCO SANTILLAN</t>
  </si>
  <si>
    <t>ALMACENES DEL NORTE</t>
  </si>
  <si>
    <t>SOLUMAN INDUSTRIAL</t>
  </si>
  <si>
    <t>PAPELERIA ROMANA</t>
  </si>
  <si>
    <t>NOMINA DE VIGILANCIA</t>
  </si>
  <si>
    <t>PAGO NOMINA DE PERSONAL FIJO ENERO 20223</t>
  </si>
  <si>
    <t>PAGO NOMINA DE PERSONAL DE VIGILANCIA ENERO 2023</t>
  </si>
  <si>
    <t>NOMINA PERSONAL FIJO</t>
  </si>
  <si>
    <t>NOMINA DE PERSONAL FIJOS</t>
  </si>
  <si>
    <t>PAGO NOMINA PERSONAL FIJO ENERO 2023</t>
  </si>
  <si>
    <t>JUAN CARLOS LOPEZ SANTANA</t>
  </si>
  <si>
    <t>PAGO DIETA SANTO DOMINGO</t>
  </si>
  <si>
    <t>MARTIN GILBERTO TAVAREZ</t>
  </si>
  <si>
    <t>DOMINGA GUILAMO GUERRERO</t>
  </si>
  <si>
    <t>JOSE YAN ESPINAL</t>
  </si>
  <si>
    <t>BIRNVENIDO RODRIGUEZ</t>
  </si>
  <si>
    <t>MAPFRE BHD CAMPAÑIA DE SEGUROS</t>
  </si>
  <si>
    <t>PATRICIA Y. HACHE  ESPINOSO</t>
  </si>
  <si>
    <t>TALLERES RAP SRL</t>
  </si>
  <si>
    <t>PAGO DE HORAS EXTRAS DEL MES DE DICIEMBRE 2022</t>
  </si>
  <si>
    <t>PAGO HORAS EXTRAS EMPLEADOS MES DE DICIEMBRE 2022</t>
  </si>
  <si>
    <t>PAGO REEMBOLSO</t>
  </si>
  <si>
    <t>Lic.Indhira Martinez/ Aux. Contabilidad</t>
  </si>
  <si>
    <t>Del 01 al 31 de ENERO 2023</t>
  </si>
  <si>
    <t>Del 01 al 28 DE FEBRERO 2023</t>
  </si>
  <si>
    <t>MAYOR &amp; COMPAÑÍA</t>
  </si>
  <si>
    <t>SEGUROS UNIVERSAL</t>
  </si>
  <si>
    <t>AGUA EL EDEN</t>
  </si>
  <si>
    <t>ACUAPLANTA</t>
  </si>
  <si>
    <t>MARIBEL JIMENEZ</t>
  </si>
  <si>
    <t>MANUEL V. CEDEÑO</t>
  </si>
  <si>
    <t>MATIAS PILIER NIEVES</t>
  </si>
  <si>
    <t>JOSE M. MARIANO</t>
  </si>
  <si>
    <t>IMPRESORA CHAVON</t>
  </si>
  <si>
    <t>DIETA Y VIATICO</t>
  </si>
  <si>
    <t>INCENTIVO</t>
  </si>
  <si>
    <t>TRABAJO EXTRARDINARIO</t>
  </si>
  <si>
    <t>GASTOS DE REPRESENTACION</t>
  </si>
  <si>
    <t>SR. ALBERTO BERA</t>
  </si>
  <si>
    <t>DR. WANDY M. BATISTA</t>
  </si>
  <si>
    <t>LIC. MATIAS PILIER NIEVES</t>
  </si>
  <si>
    <t>LICDA. DOMINGA GUILAMO</t>
  </si>
  <si>
    <t>LESBIA MIGUELINA PEÑA ALCANTARA</t>
  </si>
  <si>
    <t xml:space="preserve">DIETA  </t>
  </si>
  <si>
    <t>MATEO CASTILLO ESPINO</t>
  </si>
  <si>
    <t>GERMAN OSORIA AQUINO</t>
  </si>
  <si>
    <t>MARI DELIS MOYA</t>
  </si>
  <si>
    <t>PROVIDA DEL ROSARIO</t>
  </si>
  <si>
    <t>JOSELIS MACARIO</t>
  </si>
  <si>
    <t>PAGO COMPENSACION</t>
  </si>
  <si>
    <t>ALTAGRACIA SANTANA</t>
  </si>
  <si>
    <t>PAGO DE ALQUILER DE VEHICULO MES DE ENERO</t>
  </si>
  <si>
    <t>DULCE MARIA DE LA CRUZ</t>
  </si>
  <si>
    <t>DOMINGA DOMINGUEZ SILVESTRE</t>
  </si>
  <si>
    <t>LUCIA LAUREANO</t>
  </si>
  <si>
    <t>MERCEDES JUANA MATHIE CADIS</t>
  </si>
  <si>
    <t>JORGE AMADO NUÑEZ JUSTIANO</t>
  </si>
  <si>
    <t>JULIO EDITH MERCEDES ECHAVARRIA</t>
  </si>
  <si>
    <t>TOMAS SILVESTRE MEJIA</t>
  </si>
  <si>
    <t>ANDRES DECHAMPS CEDEÑO</t>
  </si>
  <si>
    <t>DOMINGO DE JESUS CACERES BASTARDO</t>
  </si>
  <si>
    <t>JOSE DOLORES TERRERO CAIRO</t>
  </si>
  <si>
    <t>JUANA ESTHER POLONIA DE ANTONIO</t>
  </si>
  <si>
    <t>JOSE ALBERTO ZORRILLA MEJIA</t>
  </si>
  <si>
    <t>PAGO DE ALQUILER DE LOCAL MES DE ENERO</t>
  </si>
  <si>
    <t>LICDA. ELAINE ELIZABETH MEJIA AYBAR</t>
  </si>
  <si>
    <t>BRANDER JAVIER RAMIREZ ZORRILLA</t>
  </si>
  <si>
    <t>KEMEL OMAR NEMER</t>
  </si>
  <si>
    <t>FRANCISCO MEJIA SANTANA</t>
  </si>
  <si>
    <t>SATURNINO MEJIA</t>
  </si>
  <si>
    <t>VICTOR ANDRES DE OLEO</t>
  </si>
  <si>
    <t>SIRA RODRIGUEZ SANTANA</t>
  </si>
  <si>
    <t>ARISMEDI VARGAS MEJIA</t>
  </si>
  <si>
    <t>PAGOS POR RETENCIONES VIA TESORRERIA A LA DGII FONFO 100</t>
  </si>
  <si>
    <t>TRANFERENCIA</t>
  </si>
  <si>
    <t>5% POR ADQUISICION DE BIENES</t>
  </si>
  <si>
    <t xml:space="preserve">18% ITBIS RETENIDO </t>
  </si>
  <si>
    <t>10% HONORARIOS</t>
  </si>
  <si>
    <t>TOTAL IMPUESTO PAGADO VIA TESORERIA FONDO 100</t>
  </si>
  <si>
    <t>PAGOS POR RETENCIONES VIA TESORRERIA A LA DGII FONFO 9995</t>
  </si>
  <si>
    <t>TOTAL IMPUESTO PAGADO VIA TESORERIA FONDO 9995</t>
  </si>
  <si>
    <t>TESORERIA</t>
  </si>
  <si>
    <t>PAGO A LA DGII VIA TESORERIA ENERO 2023</t>
  </si>
  <si>
    <t>VICTOR ALFONSO SANTANA</t>
  </si>
  <si>
    <t>PAGO DE SUELDO MES DE ENERO 2023</t>
  </si>
  <si>
    <t>02/02/20230</t>
  </si>
  <si>
    <t>NULO</t>
  </si>
  <si>
    <t>PEDRO LOPEZ</t>
  </si>
  <si>
    <t>NORMANDIA YNES UBIERA</t>
  </si>
  <si>
    <t>COLECTOR DE IMPUESTOS</t>
  </si>
  <si>
    <t>GILBERTO VLADIMIR</t>
  </si>
  <si>
    <t xml:space="preserve">PAGO ALQUILER DE VEHICULO </t>
  </si>
  <si>
    <t>GIOVANNI HERRERA JAVIER</t>
  </si>
  <si>
    <t>SAIDRY SOLIMAN HIDALGO</t>
  </si>
  <si>
    <t>EDUARD ALEXIS</t>
  </si>
  <si>
    <t>PAGO ALQUILER DE LOCAL</t>
  </si>
  <si>
    <t>EDDYS MARTINEZ PINALES</t>
  </si>
  <si>
    <t>PAGO DE VIATIVO Y DIETA</t>
  </si>
  <si>
    <t>PAGO DE ITBIS RETENIDO ENERO 2023</t>
  </si>
  <si>
    <t>PAGO DE  ISR RETENIDO ENERO 2023</t>
  </si>
  <si>
    <t>ELIDO MARTINEZ CONSTANZA</t>
  </si>
  <si>
    <t>PAGO SUELDO FEBRERO 2023</t>
  </si>
  <si>
    <t>YEREMY YORDANI CONTRERA</t>
  </si>
  <si>
    <t>COMIDA EMPLEADO</t>
  </si>
  <si>
    <t>COMPENSACIONES</t>
  </si>
  <si>
    <t>PAGO DE SUELDO MES DE FEBRERO 2023</t>
  </si>
  <si>
    <t>PAGO DE SUELDO MES DE FEBRERO 2024</t>
  </si>
  <si>
    <t>PAGO DE SUELDO MES DE FEBRERO 2025</t>
  </si>
  <si>
    <t>VALENTIN ROSARIO</t>
  </si>
  <si>
    <t>CAONEX ERNESTO DE LOS SANTOS</t>
  </si>
  <si>
    <t>DIESEL MEGA</t>
  </si>
  <si>
    <t>HORAS EXTRAS ENERO 2023</t>
  </si>
  <si>
    <t>ALMUERZO GUARDIA CALETA</t>
  </si>
  <si>
    <t>5788-A</t>
  </si>
  <si>
    <t>5788-B</t>
  </si>
  <si>
    <t>TRANSPORTE</t>
  </si>
  <si>
    <t>MARIELA DE AZA</t>
  </si>
  <si>
    <t>ANGELO HERNANDEZ DISLA</t>
  </si>
  <si>
    <t>MARIBEL JIMENEZ CRUZ</t>
  </si>
  <si>
    <t>NOMINA EMPLEADOS FIJOS</t>
  </si>
  <si>
    <t>PAGO DE NOMINA EMPLEADOS FIJOS FEBRERO 2023</t>
  </si>
  <si>
    <t>EDEESTE</t>
  </si>
  <si>
    <t>PAGO DEL SERVIO DE LA ENERGIA ELECTRICA DICIEMBRE 2022</t>
  </si>
  <si>
    <t>SERVICIO DE INTERNET ENERO</t>
  </si>
  <si>
    <t>PAGO DEL SERVICIO DE INTERNET DEL MES DE ENERO 2023</t>
  </si>
  <si>
    <t>PAGO DE SEGURO MEDICO EJECUTIVO ENERO 2023</t>
  </si>
  <si>
    <t>SEGURO MEDICO EJECUTIVO</t>
  </si>
  <si>
    <t>SERVICIOS TELEFONICOS Y DATA</t>
  </si>
  <si>
    <t>PAGO DE SERVICIO TEL. E INTERNET ENERO 2023</t>
  </si>
  <si>
    <t>PAGO DE SERVICIO TEL. Y DATA DICIEMBRE 2022</t>
  </si>
  <si>
    <t>SERVICIOS TEL. E INTERNET</t>
  </si>
  <si>
    <t>SERVICIO DE INTERNET DE ALTICE</t>
  </si>
  <si>
    <t>PAGO DE SERVICIO DE INTERNET DE ALTICE ENERO 2023</t>
  </si>
  <si>
    <t>PAGO DE SERVICIO TEL. Y DATA ENERO 2023</t>
  </si>
  <si>
    <t>NOMINA PERSONAL VIGILANCIA</t>
  </si>
  <si>
    <t>PAGO DE NOMINA PERSONAL DE VIGILANCIA FEBRERO 2023</t>
  </si>
  <si>
    <t>PAGO DE NOMINA DE EMPLEADOS FIJOS FEBRERO 2023</t>
  </si>
  <si>
    <t>PAGO A LA DGII VIA TESORERIA FEBRERO 2023</t>
  </si>
  <si>
    <t>5788-C</t>
  </si>
  <si>
    <t>VIATICO</t>
  </si>
  <si>
    <t>INGRESOS POR DEDUCCION RECIBIDA A (PROYECTO)</t>
  </si>
  <si>
    <t>PAGO DE HORAS EXTRAS DEL MES DE ENERO 2023</t>
  </si>
  <si>
    <t>Lic. Indhira Martinez/ Aux. Contabilidad</t>
  </si>
  <si>
    <t>TOTAL DE EGRESOS A TRAVES DEL SIGEF</t>
  </si>
  <si>
    <t>TOTAL EGRESOS TRANSFERENCIAS A TRAVES DEL SIGEF</t>
  </si>
  <si>
    <t>MAYOR &amp; CO. SRL</t>
  </si>
  <si>
    <t>MATIAS PILIER</t>
  </si>
  <si>
    <t>SEGURO UNIVERSAL S. A.</t>
  </si>
  <si>
    <t>DR. WANDY BATISTA</t>
  </si>
  <si>
    <t>ALMUERZO CALETA</t>
  </si>
  <si>
    <t>JOSE M. MARIANO WILSON</t>
  </si>
  <si>
    <t>BIENVENIDO RODRIGUEZ</t>
  </si>
  <si>
    <t>LIBANESA CALVAJAR DE LA ROSA</t>
  </si>
  <si>
    <t>RONNY D CARPIO</t>
  </si>
  <si>
    <t>DR. LUIS A. MUÑOZ</t>
  </si>
  <si>
    <t>DIETA SECCION CONSEJO (178-2023)</t>
  </si>
  <si>
    <t>DIETA SECCION CONSEJO (179-2023)</t>
  </si>
  <si>
    <t>LICDA. IVELISSE MERCEDES</t>
  </si>
  <si>
    <t>SR. FAVIO ANT. NOEL</t>
  </si>
  <si>
    <t>ING. JOSEPH A. PILIER</t>
  </si>
  <si>
    <t>LICDA. JACQUELINE FERNANDEZ</t>
  </si>
  <si>
    <t>REEMBOLSO DE PAGO DE FACTURA</t>
  </si>
  <si>
    <t>LICDA. ANA MARIA GUERRERO</t>
  </si>
  <si>
    <t>CHICHI FLORENTINO</t>
  </si>
  <si>
    <t>GERMAN OSORIA</t>
  </si>
  <si>
    <t>VICTOR A. DE OLEO</t>
  </si>
  <si>
    <t>DOMINGO DE JESUS CACERES</t>
  </si>
  <si>
    <t>PAGO DE ALQUILER DE VEHICULO MES DE FEBRERO 2023</t>
  </si>
  <si>
    <t>TOMAS SILVESTRE</t>
  </si>
  <si>
    <t>MERCEDES J. MATHIE</t>
  </si>
  <si>
    <t>JOSE D. TERRERO</t>
  </si>
  <si>
    <t>DULCE M. DE LA CRUZ</t>
  </si>
  <si>
    <t>DOMINGA DOMINGUEZ</t>
  </si>
  <si>
    <t>SIRA RODRIGUEZ</t>
  </si>
  <si>
    <t>ARISMENDI VARGAS</t>
  </si>
  <si>
    <t>ANDRES DECHAMPS</t>
  </si>
  <si>
    <t>JOSE A. ZORRILLA</t>
  </si>
  <si>
    <t>PAGO DE ALQUILER DE LOCAL MES DE FEBRERO 2023</t>
  </si>
  <si>
    <t>KEMEL O. NEMER</t>
  </si>
  <si>
    <t>JUANA E. POLONIA</t>
  </si>
  <si>
    <t>FRANCISCO MEJIA</t>
  </si>
  <si>
    <t>BRANDER J. RAMIREZ</t>
  </si>
  <si>
    <t>SERVICIOS EMPRESARIALES  CANAAN SRL</t>
  </si>
  <si>
    <t>BELLON, SA</t>
  </si>
  <si>
    <t>FERRETERIA DETALLISTA, SA</t>
  </si>
  <si>
    <t>TMQ, DOMINICANA, SA</t>
  </si>
  <si>
    <t>IMPREPAPEL RIO DULCE, SRL</t>
  </si>
  <si>
    <t>INVERSIONES CEDEÑO MENDOZA, SRL</t>
  </si>
  <si>
    <t>ANDRES CHEVIOL</t>
  </si>
  <si>
    <t>PAGO DE ALQUILER VEHICULO FEBRERO 2023</t>
  </si>
  <si>
    <t>PAGO ISR RETENIDO FEBRERO</t>
  </si>
  <si>
    <t>YULY CEDEÑO</t>
  </si>
  <si>
    <t>CAJA CHICA</t>
  </si>
  <si>
    <t>MAGELIA INDHIRA GUERRERO</t>
  </si>
  <si>
    <t>FONDO ESPECIAL</t>
  </si>
  <si>
    <t>JHONATAN RAMOS</t>
  </si>
  <si>
    <t>JOSE MANUEL POLANCO</t>
  </si>
  <si>
    <t>JUAN CARLOS DE LA ROSA</t>
  </si>
  <si>
    <t>YAFREICY SANTOS</t>
  </si>
  <si>
    <t>DONACION</t>
  </si>
  <si>
    <t>DANIEL MEDINA</t>
  </si>
  <si>
    <t>VICENTE CIPRIAN</t>
  </si>
  <si>
    <t>ELICIEN DELICIEN</t>
  </si>
  <si>
    <t>RAFAEL JUNIOR RODRIGUEZ</t>
  </si>
  <si>
    <t>PAGO DE SUELDO MARZO 2023</t>
  </si>
  <si>
    <t>PAGO DE SEGURIDAD MARZO 2023</t>
  </si>
  <si>
    <t>FERNANDO ALVAREZ</t>
  </si>
  <si>
    <t>CIPRIAN MANZUETA</t>
  </si>
  <si>
    <t>CAONEZ E. DE LOS SANTOS</t>
  </si>
  <si>
    <t>ITBIS RETENIDO FEBRERO 2023</t>
  </si>
  <si>
    <t>INGRESOS POR DEDUCCION RECIBIDA (INVERSION MARZO)</t>
  </si>
  <si>
    <t>INGRESOS POR DEDUCCION RECIBIDA (INVERSION FEBRERO)</t>
  </si>
  <si>
    <t>RAMON ANT. QUEZADA</t>
  </si>
  <si>
    <t>PAGO PROVEEDOR VIA SIGEF MARZO 2023</t>
  </si>
  <si>
    <t>RENUEVO INDUSTRIAL</t>
  </si>
  <si>
    <t>ELECTRICIDAD EDEESTE</t>
  </si>
  <si>
    <t>PAGO DE NOMINA PERSONAL VIGILANCIA MARZO 2023</t>
  </si>
  <si>
    <t>PAGO DE NOMINA PERSONAL FIJO MARZO 2023</t>
  </si>
  <si>
    <t>PAGO DE NOMINA EMPLEADOS FIJOS MARZO 2023</t>
  </si>
  <si>
    <t>PAGO DE AVANCE DEL 20%</t>
  </si>
  <si>
    <t>PAGO DE AVANCE DEL 70%</t>
  </si>
  <si>
    <t>SEGUROS RESERVAS SA</t>
  </si>
  <si>
    <t>PAGO DE POLIZA DE VEHICULOS (1RA CUOTA)</t>
  </si>
  <si>
    <t>MANUEL VALENTIN</t>
  </si>
  <si>
    <t>WANDY BATISTA</t>
  </si>
  <si>
    <t>PATRICIA HACHE</t>
  </si>
  <si>
    <t>MATTIUS MUCH</t>
  </si>
  <si>
    <t>DIETA</t>
  </si>
  <si>
    <t>SERGIO PEREZ</t>
  </si>
  <si>
    <t>JUNIOR D. SOSA</t>
  </si>
  <si>
    <t>BRUNILDO MISEL</t>
  </si>
  <si>
    <t>EMERITO PILIER</t>
  </si>
  <si>
    <t>DOMINGA GUILAMO</t>
  </si>
  <si>
    <t>POLIZA VEHICULOS 2DA CUOTA</t>
  </si>
  <si>
    <t>RONNY CONT. Y SERVICIO SRL</t>
  </si>
  <si>
    <t>BALDROS CONT, ING. SUMINISTRO SRL</t>
  </si>
  <si>
    <t>METAL Y CRISTAL</t>
  </si>
  <si>
    <t>HORAS EXTRAS</t>
  </si>
  <si>
    <t>PAGO DE HORAS EXTRAS MES DE FEBRERO 2023</t>
  </si>
  <si>
    <t>PAGO ALQUILER DE LOCAR FEBRERO 2023</t>
  </si>
  <si>
    <t>INVERSIONES BAEZFRED SRL</t>
  </si>
  <si>
    <t xml:space="preserve">                                                                                                                                                                                 </t>
  </si>
  <si>
    <t xml:space="preserve">    Preparado por_______________________________                                                                           Verificado por_____________________________________                                                                            </t>
  </si>
  <si>
    <t xml:space="preserve">  Lic. Indhira Martinez / Aux. contable                                                                                                         Lic. Lady Ubiera/ Enc. Contabilidad</t>
  </si>
  <si>
    <t xml:space="preserve">  Fecha___/____/_____                                                                                                                                       Fecha____/_____/_____</t>
  </si>
  <si>
    <t xml:space="preserve">                                                                                                 Validado Por: ____________________________</t>
  </si>
  <si>
    <t xml:space="preserve">                                                                                                  Lic. Dominga Güilamo / Directora Adm. y Financiera</t>
  </si>
  <si>
    <t xml:space="preserve">                                                                                             Aprobado Por: ____________________________</t>
  </si>
  <si>
    <t xml:space="preserve">                                                                                            Dr. Wandy  Batista / Director General</t>
  </si>
  <si>
    <t xml:space="preserve">                                                                                             Fecha ___/___/_______</t>
  </si>
  <si>
    <t>Lic. Alba Morillo / Revision y Control</t>
  </si>
  <si>
    <t>PAGO DE HORA EXTRA ENERO</t>
  </si>
  <si>
    <t>TRABAJO EXTRAORDINARIO MES  DE MARZO</t>
  </si>
  <si>
    <t>INCENTIVO MES DE MARZO 2023</t>
  </si>
  <si>
    <t>GASTO DE REPRESENTACION MES DE MARZO 2023</t>
  </si>
  <si>
    <t>REEMBOLSO DE PAGO DE FACTURA MES DE FEBRERO</t>
  </si>
  <si>
    <t>INCENTIVO MES DE FEBRERO 2023</t>
  </si>
  <si>
    <t>TRABAJO EXTRAORDINARIO MES DE FEBRERO 2023</t>
  </si>
  <si>
    <t>PAGO POR REPRESENTACION MES DE FEBRERO 2023</t>
  </si>
  <si>
    <t>POR CUBRIR LICENCIA MEDICA MES NOV Y DIC 2023</t>
  </si>
  <si>
    <t>PAGO PROVEEDOR EXTERIOR</t>
  </si>
  <si>
    <t>SEGURO COMPLEMENTARIO MARZO 2023</t>
  </si>
  <si>
    <t>PAGO A LA DGII VIA TESORERIA MARZO 2023</t>
  </si>
  <si>
    <t>PAGO A LA DGII VIA TESORERIA MARZO 2024</t>
  </si>
  <si>
    <t>31/03/20230</t>
  </si>
  <si>
    <t>5904-A</t>
  </si>
  <si>
    <t>JUAN CARLOS LOPEZ</t>
  </si>
  <si>
    <t>Del 01 al 31 de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</si>
</sst>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 tint="0.499984740745262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 tint="0.499984740745262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6">
    <xf numFmtId="0" fontId="0" fillId="0" borderId="0" xfId="0"/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ont="1" applyBorder="1"/>
    <xf numFmtId="0" fontId="0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164" fontId="6" fillId="2" borderId="1" xfId="1" applyFont="1" applyFill="1" applyBorder="1" applyAlignment="1">
      <alignment horizontal="center" vertical="top"/>
    </xf>
    <xf numFmtId="164" fontId="6" fillId="2" borderId="2" xfId="1" applyFont="1" applyFill="1" applyBorder="1" applyAlignment="1">
      <alignment horizontal="center" vertical="top"/>
    </xf>
    <xf numFmtId="0" fontId="6" fillId="0" borderId="0" xfId="0" applyFont="1"/>
    <xf numFmtId="0" fontId="7" fillId="0" borderId="0" xfId="0" applyFont="1"/>
    <xf numFmtId="0" fontId="7" fillId="0" borderId="3" xfId="0" applyFont="1" applyBorder="1"/>
    <xf numFmtId="0" fontId="6" fillId="0" borderId="0" xfId="0" applyFont="1" applyBorder="1"/>
    <xf numFmtId="0" fontId="7" fillId="0" borderId="0" xfId="0" applyFont="1" applyBorder="1"/>
    <xf numFmtId="0" fontId="7" fillId="0" borderId="1" xfId="0" applyFont="1" applyBorder="1"/>
    <xf numFmtId="14" fontId="0" fillId="0" borderId="5" xfId="0" applyNumberFormat="1" applyBorder="1" applyAlignment="1">
      <alignment horizontal="right"/>
    </xf>
    <xf numFmtId="0" fontId="0" fillId="0" borderId="1" xfId="0" applyBorder="1"/>
    <xf numFmtId="164" fontId="0" fillId="0" borderId="1" xfId="1" applyFont="1" applyBorder="1"/>
    <xf numFmtId="4" fontId="0" fillId="0" borderId="1" xfId="0" applyNumberFormat="1" applyBorder="1"/>
    <xf numFmtId="0" fontId="0" fillId="0" borderId="6" xfId="0" applyBorder="1"/>
    <xf numFmtId="164" fontId="1" fillId="0" borderId="1" xfId="1" applyFont="1" applyBorder="1"/>
    <xf numFmtId="14" fontId="0" fillId="0" borderId="1" xfId="0" applyNumberFormat="1" applyBorder="1" applyAlignment="1">
      <alignment horizontal="right"/>
    </xf>
    <xf numFmtId="0" fontId="2" fillId="0" borderId="1" xfId="0" applyFont="1" applyBorder="1"/>
    <xf numFmtId="164" fontId="2" fillId="0" borderId="1" xfId="1" applyFont="1" applyBorder="1"/>
    <xf numFmtId="14" fontId="0" fillId="0" borderId="3" xfId="0" applyNumberFormat="1" applyBorder="1" applyAlignment="1">
      <alignment horizontal="right"/>
    </xf>
    <xf numFmtId="0" fontId="0" fillId="0" borderId="3" xfId="0" applyBorder="1"/>
    <xf numFmtId="0" fontId="2" fillId="0" borderId="3" xfId="0" applyFont="1" applyBorder="1"/>
    <xf numFmtId="164" fontId="2" fillId="0" borderId="3" xfId="1" applyFont="1" applyBorder="1"/>
    <xf numFmtId="0" fontId="0" fillId="0" borderId="10" xfId="0" applyFont="1" applyBorder="1"/>
    <xf numFmtId="0" fontId="0" fillId="0" borderId="11" xfId="0" applyFont="1" applyBorder="1"/>
    <xf numFmtId="14" fontId="0" fillId="0" borderId="12" xfId="0" applyNumberFormat="1" applyBorder="1" applyAlignment="1">
      <alignment horizontal="right"/>
    </xf>
    <xf numFmtId="0" fontId="0" fillId="0" borderId="13" xfId="0" applyBorder="1"/>
    <xf numFmtId="164" fontId="0" fillId="0" borderId="13" xfId="1" applyFont="1" applyBorder="1"/>
    <xf numFmtId="0" fontId="0" fillId="0" borderId="14" xfId="0" applyBorder="1"/>
    <xf numFmtId="14" fontId="0" fillId="0" borderId="15" xfId="0" applyNumberFormat="1" applyBorder="1" applyAlignment="1">
      <alignment horizontal="right"/>
    </xf>
    <xf numFmtId="0" fontId="2" fillId="0" borderId="3" xfId="0" applyFont="1" applyBorder="1" applyAlignment="1">
      <alignment horizontal="left" vertical="top"/>
    </xf>
    <xf numFmtId="0" fontId="0" fillId="0" borderId="16" xfId="0" applyBorder="1"/>
    <xf numFmtId="14" fontId="0" fillId="3" borderId="7" xfId="0" applyNumberFormat="1" applyFill="1" applyBorder="1" applyAlignment="1">
      <alignment horizontal="right"/>
    </xf>
    <xf numFmtId="0" fontId="0" fillId="3" borderId="8" xfId="0" applyFill="1" applyBorder="1"/>
    <xf numFmtId="0" fontId="2" fillId="3" borderId="8" xfId="0" applyFont="1" applyFill="1" applyBorder="1" applyAlignment="1">
      <alignment horizontal="left" vertical="top"/>
    </xf>
    <xf numFmtId="164" fontId="2" fillId="3" borderId="8" xfId="1" applyFont="1" applyFill="1" applyBorder="1"/>
    <xf numFmtId="0" fontId="0" fillId="3" borderId="10" xfId="0" applyFill="1" applyBorder="1"/>
    <xf numFmtId="0" fontId="0" fillId="0" borderId="11" xfId="0" applyBorder="1"/>
    <xf numFmtId="0" fontId="0" fillId="0" borderId="13" xfId="0" applyFont="1" applyBorder="1" applyAlignment="1">
      <alignment horizontal="left" vertical="top"/>
    </xf>
    <xf numFmtId="164" fontId="1" fillId="0" borderId="13" xfId="1" applyFont="1" applyBorder="1"/>
    <xf numFmtId="4" fontId="0" fillId="0" borderId="13" xfId="0" applyNumberFormat="1" applyBorder="1"/>
    <xf numFmtId="0" fontId="0" fillId="0" borderId="17" xfId="0" applyBorder="1"/>
    <xf numFmtId="0" fontId="0" fillId="0" borderId="1" xfId="0" applyFont="1" applyBorder="1" applyAlignment="1">
      <alignment horizontal="left" vertical="top"/>
    </xf>
    <xf numFmtId="0" fontId="2" fillId="0" borderId="4" xfId="0" applyFont="1" applyBorder="1"/>
    <xf numFmtId="4" fontId="2" fillId="0" borderId="4" xfId="0" applyNumberFormat="1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8" xfId="0" applyFont="1" applyBorder="1" applyAlignment="1">
      <alignment horizontal="left" vertical="top"/>
    </xf>
    <xf numFmtId="164" fontId="2" fillId="0" borderId="8" xfId="0" applyNumberFormat="1" applyFont="1" applyBorder="1"/>
    <xf numFmtId="0" fontId="2" fillId="0" borderId="10" xfId="0" applyFont="1" applyBorder="1"/>
    <xf numFmtId="0" fontId="2" fillId="0" borderId="11" xfId="0" applyFont="1" applyBorder="1"/>
    <xf numFmtId="0" fontId="8" fillId="2" borderId="18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0" fontId="6" fillId="2" borderId="19" xfId="0" applyFont="1" applyFill="1" applyBorder="1" applyAlignment="1">
      <alignment horizontal="center" vertical="top"/>
    </xf>
    <xf numFmtId="0" fontId="0" fillId="0" borderId="20" xfId="0" applyFont="1" applyBorder="1"/>
    <xf numFmtId="14" fontId="0" fillId="0" borderId="21" xfId="0" applyNumberFormat="1" applyBorder="1" applyAlignment="1">
      <alignment horizontal="right"/>
    </xf>
    <xf numFmtId="0" fontId="0" fillId="0" borderId="22" xfId="0" applyBorder="1"/>
    <xf numFmtId="164" fontId="0" fillId="0" borderId="22" xfId="1" applyFont="1" applyBorder="1"/>
    <xf numFmtId="3" fontId="0" fillId="0" borderId="1" xfId="0" applyNumberFormat="1" applyBorder="1"/>
    <xf numFmtId="0" fontId="0" fillId="0" borderId="5" xfId="0" applyBorder="1" applyAlignment="1">
      <alignment horizontal="right"/>
    </xf>
    <xf numFmtId="0" fontId="2" fillId="0" borderId="1" xfId="0" applyFont="1" applyBorder="1" applyAlignment="1">
      <alignment horizontal="left" vertical="top"/>
    </xf>
    <xf numFmtId="0" fontId="0" fillId="0" borderId="23" xfId="0" applyBorder="1" applyAlignment="1">
      <alignment horizontal="right"/>
    </xf>
    <xf numFmtId="0" fontId="0" fillId="0" borderId="24" xfId="0" applyBorder="1"/>
    <xf numFmtId="0" fontId="2" fillId="0" borderId="24" xfId="0" applyFont="1" applyBorder="1" applyAlignment="1">
      <alignment horizontal="left" vertical="top"/>
    </xf>
    <xf numFmtId="164" fontId="2" fillId="0" borderId="24" xfId="1" applyFont="1" applyBorder="1"/>
    <xf numFmtId="0" fontId="0" fillId="0" borderId="25" xfId="0" applyBorder="1"/>
    <xf numFmtId="0" fontId="0" fillId="0" borderId="23" xfId="0" applyBorder="1"/>
    <xf numFmtId="0" fontId="2" fillId="0" borderId="24" xfId="0" applyFont="1" applyBorder="1"/>
    <xf numFmtId="0" fontId="8" fillId="2" borderId="4" xfId="0" applyFont="1" applyFill="1" applyBorder="1" applyAlignment="1">
      <alignment horizontal="center" vertical="top"/>
    </xf>
    <xf numFmtId="0" fontId="8" fillId="2" borderId="26" xfId="0" applyFont="1" applyFill="1" applyBorder="1" applyAlignment="1">
      <alignment horizontal="center" vertical="top"/>
    </xf>
    <xf numFmtId="0" fontId="9" fillId="2" borderId="2" xfId="0" applyFont="1" applyFill="1" applyBorder="1" applyAlignment="1">
      <alignment horizontal="center" vertical="top"/>
    </xf>
    <xf numFmtId="0" fontId="0" fillId="0" borderId="3" xfId="0" applyFont="1" applyBorder="1"/>
    <xf numFmtId="14" fontId="0" fillId="0" borderId="21" xfId="0" applyNumberFormat="1" applyBorder="1"/>
    <xf numFmtId="0" fontId="0" fillId="0" borderId="27" xfId="0" applyBorder="1"/>
    <xf numFmtId="14" fontId="0" fillId="0" borderId="5" xfId="0" applyNumberFormat="1" applyBorder="1"/>
    <xf numFmtId="164" fontId="0" fillId="0" borderId="1" xfId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2" fillId="0" borderId="0" xfId="0" applyFont="1"/>
    <xf numFmtId="164" fontId="10" fillId="0" borderId="1" xfId="0" applyNumberFormat="1" applyFont="1" applyBorder="1"/>
    <xf numFmtId="0" fontId="0" fillId="0" borderId="15" xfId="0" applyBorder="1"/>
    <xf numFmtId="164" fontId="10" fillId="0" borderId="3" xfId="0" applyNumberFormat="1" applyFont="1" applyBorder="1"/>
    <xf numFmtId="0" fontId="0" fillId="0" borderId="28" xfId="0" applyBorder="1"/>
    <xf numFmtId="0" fontId="0" fillId="0" borderId="29" xfId="0" applyBorder="1"/>
    <xf numFmtId="0" fontId="2" fillId="0" borderId="29" xfId="0" applyFont="1" applyBorder="1" applyAlignment="1">
      <alignment horizontal="left" vertical="top"/>
    </xf>
    <xf numFmtId="164" fontId="10" fillId="0" borderId="19" xfId="0" applyNumberFormat="1" applyFont="1" applyBorder="1"/>
    <xf numFmtId="14" fontId="0" fillId="3" borderId="30" xfId="0" applyNumberFormat="1" applyFont="1" applyFill="1" applyBorder="1" applyAlignment="1">
      <alignment horizontal="left" vertical="top"/>
    </xf>
    <xf numFmtId="0" fontId="0" fillId="3" borderId="31" xfId="0" applyFont="1" applyFill="1" applyBorder="1" applyAlignment="1">
      <alignment horizontal="left" vertical="top"/>
    </xf>
    <xf numFmtId="0" fontId="0" fillId="3" borderId="31" xfId="0" applyFont="1" applyFill="1" applyBorder="1" applyAlignment="1">
      <alignment horizontal="left" vertical="top" wrapText="1"/>
    </xf>
    <xf numFmtId="0" fontId="2" fillId="3" borderId="31" xfId="0" applyFont="1" applyFill="1" applyBorder="1" applyAlignment="1">
      <alignment vertical="top"/>
    </xf>
    <xf numFmtId="164" fontId="2" fillId="3" borderId="31" xfId="1" applyFont="1" applyFill="1" applyBorder="1" applyAlignment="1">
      <alignment horizontal="left" vertical="top"/>
    </xf>
    <xf numFmtId="164" fontId="1" fillId="3" borderId="32" xfId="1" applyFont="1" applyFill="1" applyBorder="1" applyAlignment="1">
      <alignment horizontal="left" vertical="top"/>
    </xf>
    <xf numFmtId="0" fontId="0" fillId="0" borderId="33" xfId="0" applyFont="1" applyFill="1" applyBorder="1"/>
    <xf numFmtId="0" fontId="0" fillId="0" borderId="0" xfId="0" applyFont="1" applyFill="1"/>
    <xf numFmtId="0" fontId="0" fillId="0" borderId="1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4" borderId="0" xfId="0" applyFill="1"/>
    <xf numFmtId="0" fontId="0" fillId="0" borderId="3" xfId="0" applyBorder="1" applyAlignment="1">
      <alignment horizontal="right"/>
    </xf>
    <xf numFmtId="164" fontId="2" fillId="0" borderId="24" xfId="0" applyNumberFormat="1" applyFont="1" applyBorder="1"/>
    <xf numFmtId="0" fontId="8" fillId="2" borderId="2" xfId="0" applyFont="1" applyFill="1" applyBorder="1" applyAlignment="1">
      <alignment horizontal="center" vertical="top"/>
    </xf>
    <xf numFmtId="0" fontId="8" fillId="2" borderId="34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left" vertical="top"/>
    </xf>
    <xf numFmtId="0" fontId="0" fillId="0" borderId="1" xfId="0" applyFont="1" applyBorder="1"/>
    <xf numFmtId="14" fontId="0" fillId="0" borderId="1" xfId="0" applyNumberFormat="1" applyFont="1" applyBorder="1" applyAlignment="1">
      <alignment horizontal="left" vertical="top"/>
    </xf>
    <xf numFmtId="0" fontId="0" fillId="0" borderId="1" xfId="0" applyFont="1" applyBorder="1" applyAlignment="1">
      <alignment horizontal="right" vertical="top" wrapText="1"/>
    </xf>
    <xf numFmtId="0" fontId="0" fillId="0" borderId="2" xfId="0" applyFont="1" applyBorder="1" applyAlignment="1">
      <alignment horizontal="left" vertical="top"/>
    </xf>
    <xf numFmtId="0" fontId="8" fillId="5" borderId="1" xfId="0" applyFont="1" applyFill="1" applyBorder="1" applyAlignment="1">
      <alignment horizontal="center" vertical="top"/>
    </xf>
    <xf numFmtId="164" fontId="1" fillId="5" borderId="34" xfId="1" applyFont="1" applyFill="1" applyBorder="1" applyAlignment="1">
      <alignment horizontal="left" vertical="top"/>
    </xf>
    <xf numFmtId="14" fontId="0" fillId="0" borderId="3" xfId="0" applyNumberFormat="1" applyFont="1" applyBorder="1" applyAlignment="1">
      <alignment horizontal="left" vertical="top"/>
    </xf>
    <xf numFmtId="0" fontId="0" fillId="0" borderId="3" xfId="0" applyFont="1" applyBorder="1" applyAlignment="1">
      <alignment horizontal="right" vertical="top" wrapText="1"/>
    </xf>
    <xf numFmtId="0" fontId="0" fillId="0" borderId="4" xfId="0" applyFont="1" applyBorder="1" applyAlignment="1">
      <alignment horizontal="left" vertical="top"/>
    </xf>
    <xf numFmtId="164" fontId="1" fillId="5" borderId="26" xfId="1" applyFont="1" applyFill="1" applyBorder="1" applyAlignment="1">
      <alignment horizontal="left" vertical="top"/>
    </xf>
    <xf numFmtId="0" fontId="0" fillId="5" borderId="0" xfId="0" applyFill="1"/>
    <xf numFmtId="0" fontId="0" fillId="2" borderId="0" xfId="0" applyFill="1"/>
    <xf numFmtId="164" fontId="1" fillId="5" borderId="1" xfId="1" applyFont="1" applyFill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164" fontId="2" fillId="5" borderId="26" xfId="1" applyFont="1" applyFill="1" applyBorder="1" applyAlignment="1">
      <alignment horizontal="left" vertical="top"/>
    </xf>
    <xf numFmtId="0" fontId="0" fillId="0" borderId="3" xfId="0" applyFont="1" applyBorder="1" applyAlignment="1">
      <alignment horizontal="left" vertical="top"/>
    </xf>
    <xf numFmtId="14" fontId="0" fillId="2" borderId="3" xfId="0" applyNumberFormat="1" applyFont="1" applyFill="1" applyBorder="1" applyAlignment="1">
      <alignment horizontal="left" vertical="top"/>
    </xf>
    <xf numFmtId="0" fontId="0" fillId="2" borderId="3" xfId="0" applyFont="1" applyFill="1" applyBorder="1" applyAlignment="1">
      <alignment horizontal="left" vertical="top"/>
    </xf>
    <xf numFmtId="0" fontId="0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center" vertical="top"/>
    </xf>
    <xf numFmtId="164" fontId="2" fillId="2" borderId="26" xfId="1" applyFont="1" applyFill="1" applyBorder="1" applyAlignment="1">
      <alignment horizontal="left" vertical="top"/>
    </xf>
    <xf numFmtId="0" fontId="0" fillId="2" borderId="3" xfId="0" applyFont="1" applyFill="1" applyBorder="1"/>
    <xf numFmtId="164" fontId="1" fillId="0" borderId="3" xfId="1" applyFont="1" applyBorder="1"/>
    <xf numFmtId="14" fontId="0" fillId="0" borderId="35" xfId="0" applyNumberFormat="1" applyBorder="1" applyAlignment="1">
      <alignment horizontal="right"/>
    </xf>
    <xf numFmtId="0" fontId="0" fillId="0" borderId="4" xfId="0" applyBorder="1"/>
    <xf numFmtId="164" fontId="1" fillId="0" borderId="26" xfId="1" applyFont="1" applyBorder="1"/>
    <xf numFmtId="164" fontId="2" fillId="0" borderId="26" xfId="1" applyFont="1" applyBorder="1"/>
    <xf numFmtId="0" fontId="0" fillId="0" borderId="3" xfId="0" applyFont="1" applyBorder="1" applyAlignment="1">
      <alignment horizontal="left" vertical="top" wrapText="1"/>
    </xf>
    <xf numFmtId="164" fontId="2" fillId="5" borderId="1" xfId="1" applyFont="1" applyFill="1" applyBorder="1" applyAlignment="1">
      <alignment horizontal="left" vertical="top"/>
    </xf>
    <xf numFmtId="0" fontId="8" fillId="5" borderId="26" xfId="0" applyFont="1" applyFill="1" applyBorder="1" applyAlignment="1">
      <alignment horizontal="center" vertical="top"/>
    </xf>
    <xf numFmtId="164" fontId="2" fillId="5" borderId="4" xfId="1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164" fontId="0" fillId="2" borderId="4" xfId="1" applyFont="1" applyFill="1" applyBorder="1" applyAlignment="1">
      <alignment horizontal="left" vertical="top"/>
    </xf>
    <xf numFmtId="14" fontId="0" fillId="0" borderId="21" xfId="0" applyNumberFormat="1" applyFont="1" applyBorder="1" applyAlignment="1">
      <alignment horizontal="left" vertical="top"/>
    </xf>
    <xf numFmtId="0" fontId="0" fillId="0" borderId="22" xfId="0" applyFont="1" applyBorder="1" applyAlignment="1">
      <alignment horizontal="left" vertical="top"/>
    </xf>
    <xf numFmtId="0" fontId="0" fillId="0" borderId="22" xfId="0" applyFont="1" applyBorder="1" applyAlignment="1">
      <alignment horizontal="left" vertical="top" wrapText="1"/>
    </xf>
    <xf numFmtId="0" fontId="8" fillId="5" borderId="22" xfId="0" applyFont="1" applyFill="1" applyBorder="1" applyAlignment="1">
      <alignment horizontal="center" vertical="top"/>
    </xf>
    <xf numFmtId="164" fontId="1" fillId="5" borderId="22" xfId="1" applyFont="1" applyFill="1" applyBorder="1" applyAlignment="1">
      <alignment horizontal="left" vertical="top"/>
    </xf>
    <xf numFmtId="0" fontId="0" fillId="0" borderId="27" xfId="0" applyFont="1" applyBorder="1"/>
    <xf numFmtId="164" fontId="10" fillId="0" borderId="24" xfId="0" applyNumberFormat="1" applyFont="1" applyBorder="1"/>
    <xf numFmtId="0" fontId="0" fillId="0" borderId="0" xfId="0" applyBorder="1"/>
    <xf numFmtId="0" fontId="2" fillId="0" borderId="0" xfId="0" applyFont="1" applyBorder="1" applyAlignment="1">
      <alignment horizontal="left" vertical="top"/>
    </xf>
    <xf numFmtId="164" fontId="10" fillId="0" borderId="0" xfId="0" applyNumberFormat="1" applyFont="1" applyBorder="1"/>
    <xf numFmtId="0" fontId="6" fillId="0" borderId="0" xfId="0" applyFont="1" applyBorder="1" applyAlignment="1">
      <alignment wrapText="1"/>
    </xf>
    <xf numFmtId="0" fontId="6" fillId="5" borderId="0" xfId="0" applyFont="1" applyFill="1" applyAlignment="1">
      <alignment horizontal="center" wrapText="1"/>
    </xf>
    <xf numFmtId="0" fontId="6" fillId="5" borderId="0" xfId="0" applyFont="1" applyFill="1" applyBorder="1" applyAlignment="1">
      <alignment wrapText="1"/>
    </xf>
    <xf numFmtId="0" fontId="0" fillId="2" borderId="0" xfId="0" applyFont="1" applyFill="1"/>
    <xf numFmtId="0" fontId="6" fillId="0" borderId="0" xfId="0" applyFont="1" applyAlignment="1">
      <alignment wrapText="1"/>
    </xf>
    <xf numFmtId="0" fontId="6" fillId="5" borderId="0" xfId="0" applyFont="1" applyFill="1" applyAlignment="1">
      <alignment wrapText="1"/>
    </xf>
    <xf numFmtId="0" fontId="6" fillId="0" borderId="0" xfId="0" applyFont="1" applyAlignment="1">
      <alignment vertical="center" wrapText="1"/>
    </xf>
    <xf numFmtId="0" fontId="0" fillId="0" borderId="22" xfId="0" applyBorder="1" applyAlignment="1">
      <alignment horizontal="left"/>
    </xf>
    <xf numFmtId="0" fontId="6" fillId="5" borderId="0" xfId="0" applyFont="1" applyFill="1" applyAlignment="1">
      <alignment horizontal="center" wrapText="1"/>
    </xf>
    <xf numFmtId="0" fontId="11" fillId="0" borderId="0" xfId="0" applyFont="1"/>
    <xf numFmtId="0" fontId="11" fillId="0" borderId="0" xfId="0" applyFont="1" applyAlignment="1">
      <alignment horizontal="left" vertical="center"/>
    </xf>
    <xf numFmtId="0" fontId="11" fillId="0" borderId="0" xfId="0" applyFont="1" applyBorder="1"/>
    <xf numFmtId="0" fontId="14" fillId="2" borderId="1" xfId="0" applyFont="1" applyFill="1" applyBorder="1" applyAlignment="1">
      <alignment horizontal="center" vertical="top"/>
    </xf>
    <xf numFmtId="0" fontId="14" fillId="2" borderId="1" xfId="0" applyFont="1" applyFill="1" applyBorder="1" applyAlignment="1">
      <alignment horizontal="center" vertical="top" wrapText="1"/>
    </xf>
    <xf numFmtId="164" fontId="14" fillId="2" borderId="1" xfId="1" applyFont="1" applyFill="1" applyBorder="1" applyAlignment="1">
      <alignment horizontal="center" vertical="top"/>
    </xf>
    <xf numFmtId="164" fontId="14" fillId="2" borderId="2" xfId="1" applyFont="1" applyFill="1" applyBorder="1" applyAlignment="1">
      <alignment horizontal="center" vertical="top"/>
    </xf>
    <xf numFmtId="0" fontId="15" fillId="0" borderId="3" xfId="0" applyFont="1" applyBorder="1"/>
    <xf numFmtId="14" fontId="11" fillId="0" borderId="5" xfId="0" applyNumberFormat="1" applyFont="1" applyBorder="1" applyAlignment="1">
      <alignment horizontal="right"/>
    </xf>
    <xf numFmtId="0" fontId="11" fillId="0" borderId="1" xfId="0" applyFont="1" applyBorder="1"/>
    <xf numFmtId="164" fontId="11" fillId="0" borderId="1" xfId="1" applyFont="1" applyBorder="1"/>
    <xf numFmtId="4" fontId="11" fillId="0" borderId="1" xfId="0" applyNumberFormat="1" applyFont="1" applyBorder="1"/>
    <xf numFmtId="0" fontId="11" fillId="0" borderId="6" xfId="0" applyFont="1" applyBorder="1"/>
    <xf numFmtId="14" fontId="11" fillId="0" borderId="1" xfId="0" applyNumberFormat="1" applyFont="1" applyBorder="1" applyAlignment="1">
      <alignment horizontal="right"/>
    </xf>
    <xf numFmtId="0" fontId="16" fillId="0" borderId="1" xfId="0" applyFont="1" applyBorder="1"/>
    <xf numFmtId="164" fontId="16" fillId="0" borderId="1" xfId="1" applyFont="1" applyBorder="1"/>
    <xf numFmtId="0" fontId="11" fillId="0" borderId="8" xfId="0" applyFont="1" applyBorder="1"/>
    <xf numFmtId="14" fontId="11" fillId="0" borderId="12" xfId="0" applyNumberFormat="1" applyFont="1" applyBorder="1" applyAlignment="1">
      <alignment horizontal="right"/>
    </xf>
    <xf numFmtId="0" fontId="11" fillId="0" borderId="13" xfId="0" applyFont="1" applyBorder="1"/>
    <xf numFmtId="164" fontId="11" fillId="0" borderId="13" xfId="1" applyFont="1" applyBorder="1"/>
    <xf numFmtId="14" fontId="11" fillId="0" borderId="1" xfId="0" applyNumberFormat="1" applyFont="1" applyBorder="1"/>
    <xf numFmtId="14" fontId="11" fillId="0" borderId="15" xfId="0" applyNumberFormat="1" applyFont="1" applyBorder="1" applyAlignment="1">
      <alignment horizontal="right"/>
    </xf>
    <xf numFmtId="0" fontId="11" fillId="0" borderId="3" xfId="0" applyFont="1" applyBorder="1"/>
    <xf numFmtId="0" fontId="16" fillId="0" borderId="3" xfId="0" applyFont="1" applyBorder="1" applyAlignment="1">
      <alignment horizontal="left" vertical="top"/>
    </xf>
    <xf numFmtId="164" fontId="16" fillId="0" borderId="3" xfId="1" applyFont="1" applyBorder="1"/>
    <xf numFmtId="14" fontId="11" fillId="3" borderId="7" xfId="0" applyNumberFormat="1" applyFont="1" applyFill="1" applyBorder="1" applyAlignment="1">
      <alignment horizontal="right"/>
    </xf>
    <xf numFmtId="0" fontId="11" fillId="3" borderId="8" xfId="0" applyFont="1" applyFill="1" applyBorder="1"/>
    <xf numFmtId="0" fontId="16" fillId="3" borderId="8" xfId="0" applyFont="1" applyFill="1" applyBorder="1" applyAlignment="1">
      <alignment horizontal="left" vertical="top"/>
    </xf>
    <xf numFmtId="164" fontId="16" fillId="3" borderId="8" xfId="1" applyFont="1" applyFill="1" applyBorder="1"/>
    <xf numFmtId="0" fontId="11" fillId="3" borderId="31" xfId="0" applyFont="1" applyFill="1" applyBorder="1"/>
    <xf numFmtId="0" fontId="11" fillId="0" borderId="13" xfId="0" applyFont="1" applyBorder="1" applyAlignment="1">
      <alignment horizontal="left" vertical="top"/>
    </xf>
    <xf numFmtId="4" fontId="11" fillId="0" borderId="13" xfId="0" applyNumberFormat="1" applyFont="1" applyBorder="1"/>
    <xf numFmtId="0" fontId="11" fillId="0" borderId="1" xfId="0" applyFont="1" applyBorder="1" applyAlignment="1">
      <alignment horizontal="left" vertical="top"/>
    </xf>
    <xf numFmtId="14" fontId="11" fillId="0" borderId="26" xfId="0" applyNumberFormat="1" applyFont="1" applyBorder="1" applyAlignment="1">
      <alignment horizontal="right"/>
    </xf>
    <xf numFmtId="0" fontId="11" fillId="0" borderId="4" xfId="0" applyFont="1" applyBorder="1"/>
    <xf numFmtId="0" fontId="11" fillId="0" borderId="4" xfId="0" applyFont="1" applyBorder="1" applyAlignment="1">
      <alignment horizontal="left" vertical="top"/>
    </xf>
    <xf numFmtId="164" fontId="11" fillId="0" borderId="4" xfId="1" applyFont="1" applyBorder="1"/>
    <xf numFmtId="4" fontId="11" fillId="0" borderId="4" xfId="0" applyNumberFormat="1" applyFont="1" applyBorder="1"/>
    <xf numFmtId="0" fontId="16" fillId="0" borderId="4" xfId="0" applyFont="1" applyBorder="1"/>
    <xf numFmtId="4" fontId="16" fillId="0" borderId="4" xfId="0" applyNumberFormat="1" applyFont="1" applyBorder="1"/>
    <xf numFmtId="0" fontId="16" fillId="0" borderId="3" xfId="0" applyFont="1" applyBorder="1"/>
    <xf numFmtId="0" fontId="17" fillId="2" borderId="18" xfId="0" applyFont="1" applyFill="1" applyBorder="1" applyAlignment="1">
      <alignment horizontal="center" vertical="top"/>
    </xf>
    <xf numFmtId="0" fontId="17" fillId="2" borderId="0" xfId="0" applyFont="1" applyFill="1" applyBorder="1" applyAlignment="1">
      <alignment horizontal="center" vertical="top"/>
    </xf>
    <xf numFmtId="0" fontId="14" fillId="2" borderId="19" xfId="0" applyFont="1" applyFill="1" applyBorder="1" applyAlignment="1">
      <alignment horizontal="center" vertical="top"/>
    </xf>
    <xf numFmtId="0" fontId="11" fillId="0" borderId="40" xfId="0" applyFont="1" applyBorder="1"/>
    <xf numFmtId="14" fontId="11" fillId="0" borderId="21" xfId="0" applyNumberFormat="1" applyFont="1" applyBorder="1" applyAlignment="1">
      <alignment horizontal="right"/>
    </xf>
    <xf numFmtId="0" fontId="11" fillId="0" borderId="22" xfId="0" applyFont="1" applyBorder="1"/>
    <xf numFmtId="164" fontId="11" fillId="0" borderId="22" xfId="1" applyFont="1" applyBorder="1"/>
    <xf numFmtId="0" fontId="11" fillId="0" borderId="14" xfId="0" applyFont="1" applyBorder="1"/>
    <xf numFmtId="3" fontId="11" fillId="0" borderId="1" xfId="0" applyNumberFormat="1" applyFont="1" applyBorder="1"/>
    <xf numFmtId="0" fontId="11" fillId="0" borderId="23" xfId="0" applyFont="1" applyBorder="1" applyAlignment="1">
      <alignment horizontal="right"/>
    </xf>
    <xf numFmtId="0" fontId="11" fillId="0" borderId="24" xfId="0" applyFont="1" applyBorder="1"/>
    <xf numFmtId="0" fontId="16" fillId="0" borderId="24" xfId="0" applyFont="1" applyBorder="1" applyAlignment="1">
      <alignment horizontal="left" vertical="top"/>
    </xf>
    <xf numFmtId="164" fontId="16" fillId="0" borderId="24" xfId="1" applyFont="1" applyBorder="1"/>
    <xf numFmtId="0" fontId="11" fillId="0" borderId="25" xfId="0" applyFont="1" applyBorder="1"/>
    <xf numFmtId="0" fontId="17" fillId="2" borderId="4" xfId="0" applyFont="1" applyFill="1" applyBorder="1" applyAlignment="1">
      <alignment horizontal="center" vertical="top"/>
    </xf>
    <xf numFmtId="0" fontId="17" fillId="2" borderId="26" xfId="0" applyFont="1" applyFill="1" applyBorder="1" applyAlignment="1">
      <alignment horizontal="center" vertical="top"/>
    </xf>
    <xf numFmtId="0" fontId="14" fillId="2" borderId="2" xfId="0" applyFont="1" applyFill="1" applyBorder="1" applyAlignment="1">
      <alignment horizontal="center" vertical="top"/>
    </xf>
    <xf numFmtId="14" fontId="11" fillId="0" borderId="21" xfId="0" applyNumberFormat="1" applyFont="1" applyBorder="1"/>
    <xf numFmtId="0" fontId="11" fillId="0" borderId="27" xfId="0" applyFont="1" applyBorder="1"/>
    <xf numFmtId="14" fontId="11" fillId="0" borderId="5" xfId="0" applyNumberFormat="1" applyFont="1" applyBorder="1"/>
    <xf numFmtId="14" fontId="11" fillId="0" borderId="0" xfId="0" applyNumberFormat="1" applyFont="1"/>
    <xf numFmtId="0" fontId="11" fillId="0" borderId="29" xfId="0" applyFont="1" applyFill="1" applyBorder="1"/>
    <xf numFmtId="164" fontId="11" fillId="0" borderId="29" xfId="1" applyFont="1" applyFill="1" applyBorder="1"/>
    <xf numFmtId="0" fontId="11" fillId="0" borderId="17" xfId="0" applyFont="1" applyFill="1" applyBorder="1"/>
    <xf numFmtId="0" fontId="11" fillId="0" borderId="15" xfId="0" applyFont="1" applyBorder="1"/>
    <xf numFmtId="164" fontId="16" fillId="0" borderId="3" xfId="0" applyNumberFormat="1" applyFont="1" applyBorder="1"/>
    <xf numFmtId="0" fontId="11" fillId="0" borderId="16" xfId="0" applyFont="1" applyBorder="1"/>
    <xf numFmtId="14" fontId="11" fillId="3" borderId="30" xfId="0" applyNumberFormat="1" applyFont="1" applyFill="1" applyBorder="1" applyAlignment="1">
      <alignment horizontal="left" vertical="top"/>
    </xf>
    <xf numFmtId="0" fontId="11" fillId="3" borderId="31" xfId="0" applyFont="1" applyFill="1" applyBorder="1" applyAlignment="1">
      <alignment horizontal="left" vertical="top"/>
    </xf>
    <xf numFmtId="0" fontId="11" fillId="3" borderId="31" xfId="0" applyFont="1" applyFill="1" applyBorder="1" applyAlignment="1">
      <alignment horizontal="left" vertical="top" wrapText="1"/>
    </xf>
    <xf numFmtId="0" fontId="16" fillId="3" borderId="31" xfId="0" applyFont="1" applyFill="1" applyBorder="1" applyAlignment="1">
      <alignment vertical="top"/>
    </xf>
    <xf numFmtId="164" fontId="16" fillId="3" borderId="31" xfId="1" applyFont="1" applyFill="1" applyBorder="1" applyAlignment="1">
      <alignment horizontal="left" vertical="top"/>
    </xf>
    <xf numFmtId="164" fontId="11" fillId="3" borderId="32" xfId="1" applyFont="1" applyFill="1" applyBorder="1" applyAlignment="1">
      <alignment horizontal="left" vertical="top"/>
    </xf>
    <xf numFmtId="0" fontId="11" fillId="0" borderId="33" xfId="0" applyFont="1" applyFill="1" applyBorder="1"/>
    <xf numFmtId="0" fontId="11" fillId="0" borderId="1" xfId="0" applyNumberFormat="1" applyFont="1" applyBorder="1" applyAlignment="1">
      <alignment horizontal="right"/>
    </xf>
    <xf numFmtId="0" fontId="11" fillId="0" borderId="13" xfId="0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11" fillId="0" borderId="3" xfId="0" applyFont="1" applyBorder="1" applyAlignment="1">
      <alignment horizontal="right"/>
    </xf>
    <xf numFmtId="0" fontId="17" fillId="2" borderId="2" xfId="0" applyFont="1" applyFill="1" applyBorder="1" applyAlignment="1">
      <alignment horizontal="center" vertical="top"/>
    </xf>
    <xf numFmtId="0" fontId="17" fillId="2" borderId="34" xfId="0" applyFont="1" applyFill="1" applyBorder="1" applyAlignment="1">
      <alignment horizontal="center" vertical="top"/>
    </xf>
    <xf numFmtId="0" fontId="14" fillId="2" borderId="2" xfId="0" applyFont="1" applyFill="1" applyBorder="1" applyAlignment="1">
      <alignment horizontal="left" vertical="top"/>
    </xf>
    <xf numFmtId="14" fontId="11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right" vertical="top" wrapText="1"/>
    </xf>
    <xf numFmtId="0" fontId="11" fillId="0" borderId="2" xfId="0" applyFont="1" applyBorder="1" applyAlignment="1">
      <alignment horizontal="left" vertical="top"/>
    </xf>
    <xf numFmtId="0" fontId="17" fillId="5" borderId="1" xfId="0" applyFont="1" applyFill="1" applyBorder="1" applyAlignment="1">
      <alignment horizontal="center" vertical="top"/>
    </xf>
    <xf numFmtId="164" fontId="11" fillId="5" borderId="34" xfId="1" applyFont="1" applyFill="1" applyBorder="1" applyAlignment="1">
      <alignment horizontal="left" vertical="top"/>
    </xf>
    <xf numFmtId="14" fontId="11" fillId="0" borderId="3" xfId="0" applyNumberFormat="1" applyFont="1" applyBorder="1" applyAlignment="1">
      <alignment horizontal="left" vertical="top"/>
    </xf>
    <xf numFmtId="0" fontId="11" fillId="0" borderId="3" xfId="0" applyFont="1" applyBorder="1" applyAlignment="1">
      <alignment horizontal="right" vertical="top" wrapText="1"/>
    </xf>
    <xf numFmtId="164" fontId="11" fillId="5" borderId="26" xfId="1" applyFont="1" applyFill="1" applyBorder="1" applyAlignment="1">
      <alignment horizontal="left" vertical="top"/>
    </xf>
    <xf numFmtId="164" fontId="11" fillId="5" borderId="1" xfId="1" applyFont="1" applyFill="1" applyBorder="1" applyAlignment="1">
      <alignment horizontal="left" vertical="top"/>
    </xf>
    <xf numFmtId="0" fontId="16" fillId="0" borderId="4" xfId="0" applyFont="1" applyBorder="1" applyAlignment="1">
      <alignment horizontal="left" vertical="top"/>
    </xf>
    <xf numFmtId="164" fontId="16" fillId="5" borderId="26" xfId="1" applyFont="1" applyFill="1" applyBorder="1" applyAlignment="1">
      <alignment horizontal="left" vertical="top"/>
    </xf>
    <xf numFmtId="14" fontId="11" fillId="2" borderId="3" xfId="0" applyNumberFormat="1" applyFont="1" applyFill="1" applyBorder="1" applyAlignment="1">
      <alignment horizontal="left" vertical="top"/>
    </xf>
    <xf numFmtId="0" fontId="11" fillId="2" borderId="3" xfId="0" applyFont="1" applyFill="1" applyBorder="1" applyAlignment="1">
      <alignment horizontal="left" vertical="top"/>
    </xf>
    <xf numFmtId="0" fontId="11" fillId="2" borderId="3" xfId="0" applyFont="1" applyFill="1" applyBorder="1" applyAlignment="1">
      <alignment horizontal="left" vertical="top" wrapText="1"/>
    </xf>
    <xf numFmtId="0" fontId="16" fillId="2" borderId="4" xfId="0" applyFont="1" applyFill="1" applyBorder="1" applyAlignment="1">
      <alignment horizontal="left" vertical="top"/>
    </xf>
    <xf numFmtId="0" fontId="17" fillId="2" borderId="1" xfId="0" applyFont="1" applyFill="1" applyBorder="1" applyAlignment="1">
      <alignment horizontal="center" vertical="top"/>
    </xf>
    <xf numFmtId="164" fontId="16" fillId="2" borderId="26" xfId="1" applyFont="1" applyFill="1" applyBorder="1" applyAlignment="1">
      <alignment horizontal="left" vertical="top"/>
    </xf>
    <xf numFmtId="0" fontId="11" fillId="2" borderId="3" xfId="0" applyFont="1" applyFill="1" applyBorder="1"/>
    <xf numFmtId="164" fontId="11" fillId="0" borderId="3" xfId="1" applyFont="1" applyBorder="1"/>
    <xf numFmtId="14" fontId="11" fillId="0" borderId="35" xfId="0" applyNumberFormat="1" applyFont="1" applyBorder="1" applyAlignment="1">
      <alignment horizontal="right"/>
    </xf>
    <xf numFmtId="164" fontId="16" fillId="0" borderId="26" xfId="1" applyFont="1" applyBorder="1"/>
    <xf numFmtId="0" fontId="11" fillId="0" borderId="3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top" wrapText="1"/>
    </xf>
    <xf numFmtId="164" fontId="16" fillId="5" borderId="1" xfId="1" applyFont="1" applyFill="1" applyBorder="1" applyAlignment="1">
      <alignment horizontal="left" vertical="top"/>
    </xf>
    <xf numFmtId="0" fontId="16" fillId="2" borderId="3" xfId="0" applyFont="1" applyFill="1" applyBorder="1" applyAlignment="1">
      <alignment horizontal="left" vertical="top"/>
    </xf>
    <xf numFmtId="164" fontId="11" fillId="2" borderId="4" xfId="1" applyFont="1" applyFill="1" applyBorder="1" applyAlignment="1">
      <alignment horizontal="left" vertical="top"/>
    </xf>
    <xf numFmtId="14" fontId="11" fillId="0" borderId="21" xfId="0" applyNumberFormat="1" applyFont="1" applyBorder="1" applyAlignment="1">
      <alignment horizontal="left" vertical="top"/>
    </xf>
    <xf numFmtId="0" fontId="11" fillId="0" borderId="22" xfId="0" applyFont="1" applyBorder="1" applyAlignment="1">
      <alignment horizontal="left" vertical="top"/>
    </xf>
    <xf numFmtId="0" fontId="11" fillId="0" borderId="22" xfId="0" applyFont="1" applyBorder="1" applyAlignment="1">
      <alignment horizontal="left" vertical="top" wrapText="1"/>
    </xf>
    <xf numFmtId="0" fontId="17" fillId="5" borderId="22" xfId="0" applyFont="1" applyFill="1" applyBorder="1" applyAlignment="1">
      <alignment horizontal="center" vertical="top"/>
    </xf>
    <xf numFmtId="164" fontId="11" fillId="5" borderId="22" xfId="1" applyFont="1" applyFill="1" applyBorder="1" applyAlignment="1">
      <alignment horizontal="left" vertical="top"/>
    </xf>
    <xf numFmtId="0" fontId="11" fillId="0" borderId="23" xfId="0" applyFont="1" applyBorder="1"/>
    <xf numFmtId="164" fontId="16" fillId="0" borderId="24" xfId="0" applyNumberFormat="1" applyFont="1" applyBorder="1"/>
    <xf numFmtId="0" fontId="16" fillId="0" borderId="0" xfId="0" applyFont="1" applyBorder="1" applyAlignment="1">
      <alignment horizontal="left" vertical="top"/>
    </xf>
    <xf numFmtId="164" fontId="16" fillId="0" borderId="0" xfId="0" applyNumberFormat="1" applyFont="1" applyBorder="1"/>
    <xf numFmtId="0" fontId="15" fillId="0" borderId="0" xfId="0" applyFont="1" applyBorder="1"/>
    <xf numFmtId="0" fontId="14" fillId="0" borderId="0" xfId="0" applyFont="1" applyBorder="1" applyAlignment="1">
      <alignment wrapText="1"/>
    </xf>
    <xf numFmtId="0" fontId="14" fillId="5" borderId="0" xfId="0" applyFont="1" applyFill="1" applyAlignment="1">
      <alignment horizontal="center" wrapText="1"/>
    </xf>
    <xf numFmtId="0" fontId="16" fillId="5" borderId="26" xfId="0" applyFont="1" applyFill="1" applyBorder="1" applyAlignment="1">
      <alignment horizontal="center" vertical="top"/>
    </xf>
    <xf numFmtId="164" fontId="16" fillId="2" borderId="4" xfId="1" applyFont="1" applyFill="1" applyBorder="1" applyAlignment="1">
      <alignment horizontal="left" vertical="top"/>
    </xf>
    <xf numFmtId="14" fontId="15" fillId="5" borderId="3" xfId="0" applyNumberFormat="1" applyFont="1" applyFill="1" applyBorder="1" applyAlignment="1">
      <alignment horizontal="left" vertical="top"/>
    </xf>
    <xf numFmtId="14" fontId="11" fillId="5" borderId="3" xfId="0" applyNumberFormat="1" applyFont="1" applyFill="1" applyBorder="1" applyAlignment="1">
      <alignment horizontal="left" vertical="top"/>
    </xf>
    <xf numFmtId="0" fontId="11" fillId="5" borderId="3" xfId="0" applyFont="1" applyFill="1" applyBorder="1" applyAlignment="1">
      <alignment horizontal="left" vertical="top"/>
    </xf>
    <xf numFmtId="0" fontId="11" fillId="5" borderId="3" xfId="0" applyFont="1" applyFill="1" applyBorder="1" applyAlignment="1">
      <alignment horizontal="left" vertical="top" wrapText="1"/>
    </xf>
    <xf numFmtId="0" fontId="11" fillId="5" borderId="3" xfId="0" applyFont="1" applyFill="1" applyBorder="1"/>
    <xf numFmtId="0" fontId="0" fillId="5" borderId="0" xfId="0" applyFont="1" applyFill="1"/>
    <xf numFmtId="0" fontId="11" fillId="5" borderId="4" xfId="0" applyFont="1" applyFill="1" applyBorder="1" applyAlignment="1">
      <alignment horizontal="left" vertical="top"/>
    </xf>
    <xf numFmtId="164" fontId="11" fillId="5" borderId="4" xfId="1" applyFont="1" applyFill="1" applyBorder="1" applyAlignment="1">
      <alignment horizontal="left" vertical="top"/>
    </xf>
    <xf numFmtId="0" fontId="11" fillId="6" borderId="3" xfId="0" applyFont="1" applyFill="1" applyBorder="1" applyAlignment="1">
      <alignment horizontal="left" vertical="top"/>
    </xf>
    <xf numFmtId="0" fontId="11" fillId="6" borderId="3" xfId="0" applyFont="1" applyFill="1" applyBorder="1" applyAlignment="1">
      <alignment horizontal="left" vertical="top" wrapText="1"/>
    </xf>
    <xf numFmtId="0" fontId="11" fillId="6" borderId="4" xfId="0" applyFont="1" applyFill="1" applyBorder="1" applyAlignment="1">
      <alignment horizontal="left" vertical="top"/>
    </xf>
    <xf numFmtId="164" fontId="11" fillId="6" borderId="4" xfId="1" applyFont="1" applyFill="1" applyBorder="1" applyAlignment="1">
      <alignment horizontal="left" vertical="top"/>
    </xf>
    <xf numFmtId="0" fontId="11" fillId="6" borderId="3" xfId="0" applyFont="1" applyFill="1" applyBorder="1"/>
    <xf numFmtId="0" fontId="16" fillId="6" borderId="26" xfId="0" applyFont="1" applyFill="1" applyBorder="1" applyAlignment="1">
      <alignment horizontal="center" vertical="top"/>
    </xf>
    <xf numFmtId="14" fontId="14" fillId="5" borderId="3" xfId="0" applyNumberFormat="1" applyFont="1" applyFill="1" applyBorder="1" applyAlignment="1">
      <alignment horizontal="left" vertical="top"/>
    </xf>
    <xf numFmtId="0" fontId="16" fillId="6" borderId="3" xfId="0" applyFont="1" applyFill="1" applyBorder="1" applyAlignment="1">
      <alignment horizontal="left" vertical="top"/>
    </xf>
    <xf numFmtId="0" fontId="16" fillId="6" borderId="3" xfId="0" applyFont="1" applyFill="1" applyBorder="1" applyAlignment="1">
      <alignment horizontal="left" vertical="top" wrapText="1"/>
    </xf>
    <xf numFmtId="0" fontId="16" fillId="6" borderId="4" xfId="0" applyFont="1" applyFill="1" applyBorder="1" applyAlignment="1">
      <alignment horizontal="left" vertical="top"/>
    </xf>
    <xf numFmtId="164" fontId="16" fillId="6" borderId="4" xfId="1" applyFont="1" applyFill="1" applyBorder="1" applyAlignment="1">
      <alignment horizontal="left" vertical="top"/>
    </xf>
    <xf numFmtId="0" fontId="16" fillId="6" borderId="3" xfId="0" applyFont="1" applyFill="1" applyBorder="1"/>
    <xf numFmtId="0" fontId="11" fillId="6" borderId="26" xfId="0" applyFont="1" applyFill="1" applyBorder="1" applyAlignment="1">
      <alignment horizontal="center" vertical="top"/>
    </xf>
    <xf numFmtId="14" fontId="14" fillId="2" borderId="3" xfId="0" applyNumberFormat="1" applyFont="1" applyFill="1" applyBorder="1" applyAlignment="1">
      <alignment horizontal="left" vertical="top"/>
    </xf>
    <xf numFmtId="0" fontId="16" fillId="2" borderId="3" xfId="0" applyFont="1" applyFill="1" applyBorder="1" applyAlignment="1">
      <alignment horizontal="left" vertical="top" wrapText="1"/>
    </xf>
    <xf numFmtId="0" fontId="16" fillId="2" borderId="26" xfId="0" applyFont="1" applyFill="1" applyBorder="1" applyAlignment="1">
      <alignment horizontal="center" vertical="top"/>
    </xf>
    <xf numFmtId="0" fontId="16" fillId="2" borderId="3" xfId="0" applyFont="1" applyFill="1" applyBorder="1"/>
    <xf numFmtId="0" fontId="2" fillId="5" borderId="0" xfId="0" applyFont="1" applyFill="1"/>
    <xf numFmtId="0" fontId="18" fillId="0" borderId="0" xfId="0" applyFont="1"/>
    <xf numFmtId="0" fontId="18" fillId="0" borderId="0" xfId="0" applyFont="1" applyAlignment="1">
      <alignment horizontal="left" vertical="center"/>
    </xf>
    <xf numFmtId="0" fontId="18" fillId="0" borderId="0" xfId="0" applyFont="1" applyBorder="1"/>
    <xf numFmtId="0" fontId="9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 wrapText="1"/>
    </xf>
    <xf numFmtId="164" fontId="9" fillId="2" borderId="1" xfId="1" applyFont="1" applyFill="1" applyBorder="1" applyAlignment="1">
      <alignment horizontal="center" vertical="top"/>
    </xf>
    <xf numFmtId="0" fontId="21" fillId="0" borderId="3" xfId="0" applyFont="1" applyBorder="1"/>
    <xf numFmtId="14" fontId="18" fillId="0" borderId="5" xfId="0" applyNumberFormat="1" applyFont="1" applyBorder="1" applyAlignment="1">
      <alignment horizontal="right"/>
    </xf>
    <xf numFmtId="0" fontId="18" fillId="0" borderId="1" xfId="0" applyFont="1" applyBorder="1"/>
    <xf numFmtId="164" fontId="18" fillId="0" borderId="1" xfId="1" applyFont="1" applyBorder="1"/>
    <xf numFmtId="4" fontId="18" fillId="0" borderId="1" xfId="0" applyNumberFormat="1" applyFont="1" applyBorder="1"/>
    <xf numFmtId="0" fontId="18" fillId="0" borderId="6" xfId="0" applyFont="1" applyBorder="1"/>
    <xf numFmtId="14" fontId="18" fillId="0" borderId="1" xfId="0" applyNumberFormat="1" applyFont="1" applyBorder="1" applyAlignment="1">
      <alignment horizontal="right"/>
    </xf>
    <xf numFmtId="0" fontId="10" fillId="0" borderId="1" xfId="0" applyFont="1" applyBorder="1"/>
    <xf numFmtId="164" fontId="10" fillId="0" borderId="1" xfId="1" applyFont="1" applyBorder="1"/>
    <xf numFmtId="0" fontId="18" fillId="0" borderId="3" xfId="0" applyFont="1" applyBorder="1"/>
    <xf numFmtId="164" fontId="10" fillId="0" borderId="3" xfId="1" applyFont="1" applyBorder="1"/>
    <xf numFmtId="14" fontId="18" fillId="0" borderId="12" xfId="0" applyNumberFormat="1" applyFont="1" applyBorder="1" applyAlignment="1">
      <alignment horizontal="right"/>
    </xf>
    <xf numFmtId="0" fontId="18" fillId="0" borderId="13" xfId="0" applyFont="1" applyBorder="1"/>
    <xf numFmtId="164" fontId="18" fillId="0" borderId="13" xfId="1" applyFont="1" applyBorder="1"/>
    <xf numFmtId="0" fontId="18" fillId="0" borderId="14" xfId="0" applyFont="1" applyBorder="1"/>
    <xf numFmtId="14" fontId="18" fillId="0" borderId="15" xfId="0" applyNumberFormat="1" applyFont="1" applyBorder="1" applyAlignment="1">
      <alignment horizontal="right"/>
    </xf>
    <xf numFmtId="0" fontId="10" fillId="0" borderId="3" xfId="0" applyFont="1" applyBorder="1" applyAlignment="1">
      <alignment horizontal="left" vertical="top"/>
    </xf>
    <xf numFmtId="0" fontId="18" fillId="0" borderId="16" xfId="0" applyFont="1" applyBorder="1"/>
    <xf numFmtId="14" fontId="18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0" fillId="2" borderId="1" xfId="0" applyFont="1" applyFill="1" applyBorder="1" applyAlignment="1">
      <alignment horizontal="left" vertical="top"/>
    </xf>
    <xf numFmtId="164" fontId="10" fillId="2" borderId="1" xfId="1" applyFont="1" applyFill="1" applyBorder="1"/>
    <xf numFmtId="0" fontId="18" fillId="5" borderId="1" xfId="0" applyFont="1" applyFill="1" applyBorder="1"/>
    <xf numFmtId="0" fontId="18" fillId="0" borderId="13" xfId="0" applyFont="1" applyBorder="1" applyAlignment="1">
      <alignment horizontal="left" vertical="top"/>
    </xf>
    <xf numFmtId="4" fontId="18" fillId="0" borderId="13" xfId="0" applyNumberFormat="1" applyFont="1" applyBorder="1"/>
    <xf numFmtId="0" fontId="18" fillId="0" borderId="17" xfId="0" applyFont="1" applyBorder="1"/>
    <xf numFmtId="0" fontId="18" fillId="0" borderId="1" xfId="0" applyFont="1" applyBorder="1" applyAlignment="1">
      <alignment horizontal="left" vertical="top"/>
    </xf>
    <xf numFmtId="4" fontId="10" fillId="0" borderId="1" xfId="0" applyNumberFormat="1" applyFont="1" applyBorder="1"/>
    <xf numFmtId="0" fontId="10" fillId="0" borderId="1" xfId="0" applyFont="1" applyBorder="1" applyAlignment="1">
      <alignment horizontal="left" vertical="top"/>
    </xf>
    <xf numFmtId="0" fontId="22" fillId="2" borderId="18" xfId="0" applyFont="1" applyFill="1" applyBorder="1" applyAlignment="1">
      <alignment horizontal="center" vertical="top"/>
    </xf>
    <xf numFmtId="0" fontId="22" fillId="2" borderId="0" xfId="0" applyFont="1" applyFill="1" applyBorder="1" applyAlignment="1">
      <alignment horizontal="center" vertical="top"/>
    </xf>
    <xf numFmtId="0" fontId="9" fillId="2" borderId="19" xfId="0" applyFont="1" applyFill="1" applyBorder="1" applyAlignment="1">
      <alignment horizontal="center" vertical="top"/>
    </xf>
    <xf numFmtId="0" fontId="18" fillId="0" borderId="20" xfId="0" applyFont="1" applyBorder="1"/>
    <xf numFmtId="14" fontId="18" fillId="0" borderId="21" xfId="0" applyNumberFormat="1" applyFont="1" applyBorder="1" applyAlignment="1">
      <alignment horizontal="right"/>
    </xf>
    <xf numFmtId="0" fontId="18" fillId="0" borderId="22" xfId="0" applyFont="1" applyBorder="1"/>
    <xf numFmtId="164" fontId="18" fillId="0" borderId="22" xfId="1" applyFont="1" applyBorder="1"/>
    <xf numFmtId="3" fontId="18" fillId="0" borderId="1" xfId="0" applyNumberFormat="1" applyFont="1" applyBorder="1"/>
    <xf numFmtId="0" fontId="18" fillId="0" borderId="23" xfId="0" applyFont="1" applyBorder="1" applyAlignment="1">
      <alignment horizontal="right"/>
    </xf>
    <xf numFmtId="0" fontId="18" fillId="0" borderId="24" xfId="0" applyFont="1" applyBorder="1"/>
    <xf numFmtId="0" fontId="10" fillId="0" borderId="24" xfId="0" applyFont="1" applyBorder="1" applyAlignment="1">
      <alignment horizontal="left" vertical="top"/>
    </xf>
    <xf numFmtId="164" fontId="10" fillId="0" borderId="24" xfId="1" applyFont="1" applyBorder="1"/>
    <xf numFmtId="0" fontId="18" fillId="0" borderId="25" xfId="0" applyFont="1" applyBorder="1"/>
    <xf numFmtId="0" fontId="22" fillId="2" borderId="4" xfId="0" applyFont="1" applyFill="1" applyBorder="1" applyAlignment="1">
      <alignment horizontal="center" vertical="top"/>
    </xf>
    <xf numFmtId="0" fontId="22" fillId="2" borderId="26" xfId="0" applyFont="1" applyFill="1" applyBorder="1" applyAlignment="1">
      <alignment horizontal="center" vertical="top"/>
    </xf>
    <xf numFmtId="14" fontId="18" fillId="0" borderId="21" xfId="0" applyNumberFormat="1" applyFont="1" applyBorder="1"/>
    <xf numFmtId="0" fontId="18" fillId="0" borderId="27" xfId="0" applyFont="1" applyBorder="1"/>
    <xf numFmtId="14" fontId="18" fillId="0" borderId="5" xfId="0" applyNumberFormat="1" applyFont="1" applyBorder="1"/>
    <xf numFmtId="14" fontId="18" fillId="0" borderId="12" xfId="0" applyNumberFormat="1" applyFont="1" applyBorder="1"/>
    <xf numFmtId="0" fontId="18" fillId="0" borderId="1" xfId="0" applyFont="1" applyBorder="1" applyAlignment="1">
      <alignment horizontal="right"/>
    </xf>
    <xf numFmtId="164" fontId="18" fillId="0" borderId="1" xfId="1" applyFont="1" applyBorder="1" applyAlignment="1">
      <alignment horizontal="right"/>
    </xf>
    <xf numFmtId="0" fontId="18" fillId="0" borderId="28" xfId="0" applyFont="1" applyBorder="1"/>
    <xf numFmtId="0" fontId="18" fillId="0" borderId="29" xfId="0" applyFont="1" applyBorder="1"/>
    <xf numFmtId="0" fontId="10" fillId="0" borderId="29" xfId="0" applyFont="1" applyBorder="1" applyAlignment="1">
      <alignment horizontal="left" vertical="top"/>
    </xf>
    <xf numFmtId="14" fontId="18" fillId="2" borderId="30" xfId="0" applyNumberFormat="1" applyFont="1" applyFill="1" applyBorder="1" applyAlignment="1">
      <alignment horizontal="left" vertical="top"/>
    </xf>
    <xf numFmtId="0" fontId="18" fillId="2" borderId="31" xfId="0" applyFont="1" applyFill="1" applyBorder="1" applyAlignment="1">
      <alignment horizontal="left" vertical="top"/>
    </xf>
    <xf numFmtId="0" fontId="18" fillId="2" borderId="31" xfId="0" applyFont="1" applyFill="1" applyBorder="1" applyAlignment="1">
      <alignment horizontal="left" vertical="top" wrapText="1"/>
    </xf>
    <xf numFmtId="0" fontId="10" fillId="2" borderId="31" xfId="0" applyFont="1" applyFill="1" applyBorder="1" applyAlignment="1">
      <alignment vertical="top"/>
    </xf>
    <xf numFmtId="164" fontId="10" fillId="2" borderId="31" xfId="1" applyFont="1" applyFill="1" applyBorder="1" applyAlignment="1">
      <alignment horizontal="left" vertical="top"/>
    </xf>
    <xf numFmtId="164" fontId="18" fillId="2" borderId="32" xfId="1" applyFont="1" applyFill="1" applyBorder="1" applyAlignment="1">
      <alignment horizontal="left" vertical="top"/>
    </xf>
    <xf numFmtId="0" fontId="18" fillId="5" borderId="33" xfId="0" applyFont="1" applyFill="1" applyBorder="1"/>
    <xf numFmtId="0" fontId="18" fillId="0" borderId="1" xfId="0" applyNumberFormat="1" applyFont="1" applyBorder="1" applyAlignment="1">
      <alignment horizontal="right"/>
    </xf>
    <xf numFmtId="0" fontId="18" fillId="0" borderId="3" xfId="0" applyFont="1" applyBorder="1" applyAlignment="1">
      <alignment horizontal="right"/>
    </xf>
    <xf numFmtId="0" fontId="22" fillId="2" borderId="2" xfId="0" applyFont="1" applyFill="1" applyBorder="1" applyAlignment="1">
      <alignment horizontal="center" vertical="top"/>
    </xf>
    <xf numFmtId="0" fontId="22" fillId="2" borderId="34" xfId="0" applyFont="1" applyFill="1" applyBorder="1" applyAlignment="1">
      <alignment horizontal="center" vertical="top"/>
    </xf>
    <xf numFmtId="0" fontId="9" fillId="2" borderId="2" xfId="0" applyFont="1" applyFill="1" applyBorder="1" applyAlignment="1">
      <alignment horizontal="left" vertical="top"/>
    </xf>
    <xf numFmtId="14" fontId="18" fillId="0" borderId="1" xfId="0" applyNumberFormat="1" applyFont="1" applyBorder="1" applyAlignment="1">
      <alignment horizontal="left" vertical="top"/>
    </xf>
    <xf numFmtId="0" fontId="18" fillId="0" borderId="1" xfId="0" applyFont="1" applyBorder="1" applyAlignment="1">
      <alignment horizontal="right" vertical="top" wrapText="1"/>
    </xf>
    <xf numFmtId="0" fontId="18" fillId="0" borderId="2" xfId="0" applyFont="1" applyBorder="1" applyAlignment="1">
      <alignment horizontal="left" vertical="top"/>
    </xf>
    <xf numFmtId="0" fontId="22" fillId="5" borderId="1" xfId="0" applyFont="1" applyFill="1" applyBorder="1" applyAlignment="1">
      <alignment horizontal="center" vertical="top"/>
    </xf>
    <xf numFmtId="164" fontId="18" fillId="5" borderId="34" xfId="1" applyFont="1" applyFill="1" applyBorder="1" applyAlignment="1">
      <alignment horizontal="left" vertical="top"/>
    </xf>
    <xf numFmtId="14" fontId="18" fillId="0" borderId="3" xfId="0" applyNumberFormat="1" applyFont="1" applyBorder="1" applyAlignment="1">
      <alignment horizontal="left" vertical="top"/>
    </xf>
    <xf numFmtId="0" fontId="18" fillId="0" borderId="3" xfId="0" applyFont="1" applyBorder="1" applyAlignment="1">
      <alignment horizontal="right" vertical="top" wrapText="1"/>
    </xf>
    <xf numFmtId="0" fontId="18" fillId="0" borderId="4" xfId="0" applyFont="1" applyBorder="1" applyAlignment="1">
      <alignment horizontal="left" vertical="top"/>
    </xf>
    <xf numFmtId="164" fontId="18" fillId="5" borderId="26" xfId="1" applyFont="1" applyFill="1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164" fontId="10" fillId="5" borderId="26" xfId="1" applyFont="1" applyFill="1" applyBorder="1" applyAlignment="1">
      <alignment horizontal="left" vertical="top"/>
    </xf>
    <xf numFmtId="0" fontId="18" fillId="0" borderId="3" xfId="0" applyFont="1" applyBorder="1" applyAlignment="1">
      <alignment horizontal="left" vertical="top"/>
    </xf>
    <xf numFmtId="14" fontId="18" fillId="2" borderId="3" xfId="0" applyNumberFormat="1" applyFont="1" applyFill="1" applyBorder="1" applyAlignment="1">
      <alignment horizontal="left" vertical="top"/>
    </xf>
    <xf numFmtId="0" fontId="18" fillId="2" borderId="3" xfId="0" applyFont="1" applyFill="1" applyBorder="1" applyAlignment="1">
      <alignment horizontal="left" vertical="top"/>
    </xf>
    <xf numFmtId="0" fontId="18" fillId="2" borderId="3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left" vertical="top"/>
    </xf>
    <xf numFmtId="0" fontId="22" fillId="2" borderId="1" xfId="0" applyFont="1" applyFill="1" applyBorder="1" applyAlignment="1">
      <alignment horizontal="center" vertical="top"/>
    </xf>
    <xf numFmtId="164" fontId="10" fillId="2" borderId="26" xfId="1" applyFont="1" applyFill="1" applyBorder="1" applyAlignment="1">
      <alignment horizontal="left" vertical="top"/>
    </xf>
    <xf numFmtId="0" fontId="18" fillId="5" borderId="3" xfId="0" applyFont="1" applyFill="1" applyBorder="1"/>
    <xf numFmtId="164" fontId="18" fillId="0" borderId="3" xfId="1" applyFont="1" applyBorder="1"/>
    <xf numFmtId="14" fontId="18" fillId="0" borderId="35" xfId="0" applyNumberFormat="1" applyFont="1" applyBorder="1" applyAlignment="1">
      <alignment horizontal="right"/>
    </xf>
    <xf numFmtId="0" fontId="18" fillId="0" borderId="4" xfId="0" applyFont="1" applyBorder="1"/>
    <xf numFmtId="164" fontId="18" fillId="0" borderId="26" xfId="1" applyFont="1" applyBorder="1"/>
    <xf numFmtId="164" fontId="10" fillId="0" borderId="26" xfId="1" applyFont="1" applyBorder="1"/>
    <xf numFmtId="0" fontId="18" fillId="0" borderId="3" xfId="0" applyFont="1" applyBorder="1" applyAlignment="1">
      <alignment horizontal="left" vertical="top" wrapText="1"/>
    </xf>
    <xf numFmtId="164" fontId="18" fillId="5" borderId="1" xfId="1" applyFont="1" applyFill="1" applyBorder="1" applyAlignment="1">
      <alignment horizontal="left" vertical="top"/>
    </xf>
    <xf numFmtId="164" fontId="10" fillId="5" borderId="1" xfId="1" applyFont="1" applyFill="1" applyBorder="1" applyAlignment="1">
      <alignment horizontal="left" vertical="top"/>
    </xf>
    <xf numFmtId="0" fontId="22" fillId="5" borderId="26" xfId="0" applyFont="1" applyFill="1" applyBorder="1" applyAlignment="1">
      <alignment horizontal="center" vertical="top"/>
    </xf>
    <xf numFmtId="164" fontId="10" fillId="5" borderId="4" xfId="1" applyFont="1" applyFill="1" applyBorder="1" applyAlignment="1">
      <alignment horizontal="left" vertical="top"/>
    </xf>
    <xf numFmtId="164" fontId="10" fillId="2" borderId="4" xfId="1" applyFont="1" applyFill="1" applyBorder="1" applyAlignment="1">
      <alignment horizontal="left" vertical="top"/>
    </xf>
    <xf numFmtId="0" fontId="18" fillId="5" borderId="4" xfId="0" applyFont="1" applyFill="1" applyBorder="1" applyAlignment="1">
      <alignment horizontal="left" vertical="top"/>
    </xf>
    <xf numFmtId="164" fontId="18" fillId="5" borderId="4" xfId="1" applyFont="1" applyFill="1" applyBorder="1" applyAlignment="1">
      <alignment horizontal="left" vertical="top"/>
    </xf>
    <xf numFmtId="14" fontId="9" fillId="2" borderId="3" xfId="0" applyNumberFormat="1" applyFont="1" applyFill="1" applyBorder="1" applyAlignment="1">
      <alignment horizontal="left" vertical="top"/>
    </xf>
    <xf numFmtId="0" fontId="10" fillId="2" borderId="3" xfId="0" applyFont="1" applyFill="1" applyBorder="1" applyAlignment="1">
      <alignment horizontal="left" vertical="top" wrapText="1"/>
    </xf>
    <xf numFmtId="0" fontId="10" fillId="2" borderId="26" xfId="0" applyFont="1" applyFill="1" applyBorder="1" applyAlignment="1">
      <alignment horizontal="center" vertical="top"/>
    </xf>
    <xf numFmtId="0" fontId="10" fillId="5" borderId="3" xfId="0" applyFont="1" applyFill="1" applyBorder="1"/>
    <xf numFmtId="14" fontId="21" fillId="5" borderId="3" xfId="0" applyNumberFormat="1" applyFont="1" applyFill="1" applyBorder="1" applyAlignment="1">
      <alignment horizontal="left" vertical="top"/>
    </xf>
    <xf numFmtId="0" fontId="18" fillId="5" borderId="3" xfId="0" applyFont="1" applyFill="1" applyBorder="1" applyAlignment="1">
      <alignment horizontal="left" vertical="top"/>
    </xf>
    <xf numFmtId="0" fontId="18" fillId="5" borderId="3" xfId="0" applyFont="1" applyFill="1" applyBorder="1" applyAlignment="1">
      <alignment horizontal="left" vertical="top" wrapText="1"/>
    </xf>
    <xf numFmtId="0" fontId="18" fillId="5" borderId="26" xfId="0" applyFont="1" applyFill="1" applyBorder="1" applyAlignment="1">
      <alignment horizontal="center" vertical="top"/>
    </xf>
    <xf numFmtId="14" fontId="9" fillId="5" borderId="3" xfId="0" applyNumberFormat="1" applyFont="1" applyFill="1" applyBorder="1" applyAlignment="1">
      <alignment horizontal="left" vertical="top"/>
    </xf>
    <xf numFmtId="0" fontId="10" fillId="5" borderId="3" xfId="0" applyFont="1" applyFill="1" applyBorder="1" applyAlignment="1">
      <alignment horizontal="left" vertical="top" wrapText="1"/>
    </xf>
    <xf numFmtId="0" fontId="10" fillId="5" borderId="4" xfId="0" applyFont="1" applyFill="1" applyBorder="1" applyAlignment="1">
      <alignment horizontal="left" vertical="top"/>
    </xf>
    <xf numFmtId="0" fontId="10" fillId="5" borderId="26" xfId="0" applyFont="1" applyFill="1" applyBorder="1" applyAlignment="1">
      <alignment horizontal="center" vertical="top"/>
    </xf>
    <xf numFmtId="0" fontId="10" fillId="2" borderId="3" xfId="0" applyFont="1" applyFill="1" applyBorder="1" applyAlignment="1">
      <alignment horizontal="left" vertical="top"/>
    </xf>
    <xf numFmtId="164" fontId="18" fillId="2" borderId="4" xfId="1" applyFont="1" applyFill="1" applyBorder="1" applyAlignment="1">
      <alignment horizontal="left" vertical="top"/>
    </xf>
    <xf numFmtId="14" fontId="18" fillId="0" borderId="21" xfId="0" applyNumberFormat="1" applyFont="1" applyBorder="1" applyAlignment="1">
      <alignment horizontal="left" vertical="top"/>
    </xf>
    <xf numFmtId="0" fontId="18" fillId="0" borderId="22" xfId="0" applyFont="1" applyBorder="1" applyAlignment="1">
      <alignment horizontal="left" vertical="top"/>
    </xf>
    <xf numFmtId="0" fontId="18" fillId="0" borderId="22" xfId="0" applyFont="1" applyBorder="1" applyAlignment="1">
      <alignment horizontal="left" vertical="top" wrapText="1"/>
    </xf>
    <xf numFmtId="0" fontId="22" fillId="5" borderId="22" xfId="0" applyFont="1" applyFill="1" applyBorder="1" applyAlignment="1">
      <alignment horizontal="center" vertical="top"/>
    </xf>
    <xf numFmtId="164" fontId="18" fillId="5" borderId="22" xfId="1" applyFont="1" applyFill="1" applyBorder="1" applyAlignment="1">
      <alignment horizontal="left" vertical="top"/>
    </xf>
    <xf numFmtId="0" fontId="18" fillId="0" borderId="23" xfId="0" applyFont="1" applyBorder="1"/>
    <xf numFmtId="0" fontId="10" fillId="0" borderId="0" xfId="0" applyFont="1" applyBorder="1" applyAlignment="1">
      <alignment horizontal="left" vertical="top"/>
    </xf>
    <xf numFmtId="0" fontId="21" fillId="0" borderId="0" xfId="0" applyFont="1" applyBorder="1"/>
    <xf numFmtId="0" fontId="9" fillId="0" borderId="0" xfId="0" applyFont="1" applyBorder="1" applyAlignment="1">
      <alignment wrapText="1"/>
    </xf>
    <xf numFmtId="0" fontId="9" fillId="5" borderId="0" xfId="0" applyFont="1" applyFill="1" applyAlignment="1">
      <alignment horizontal="center" wrapText="1"/>
    </xf>
    <xf numFmtId="0" fontId="9" fillId="5" borderId="0" xfId="0" applyFont="1" applyFill="1" applyBorder="1" applyAlignment="1">
      <alignment wrapText="1"/>
    </xf>
    <xf numFmtId="0" fontId="6" fillId="0" borderId="0" xfId="0" applyFont="1" applyAlignment="1">
      <alignment horizontal="left" vertical="top" wrapText="1"/>
    </xf>
    <xf numFmtId="0" fontId="6" fillId="5" borderId="0" xfId="0" applyFont="1" applyFill="1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6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2" borderId="0" xfId="0" applyFont="1" applyFill="1" applyAlignment="1">
      <alignment horizontal="left" vertical="top"/>
    </xf>
    <xf numFmtId="0" fontId="7" fillId="0" borderId="0" xfId="0" applyFont="1" applyAlignment="1">
      <alignment horizontal="left" vertical="top"/>
    </xf>
    <xf numFmtId="0" fontId="9" fillId="2" borderId="2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/>
    </xf>
    <xf numFmtId="0" fontId="9" fillId="5" borderId="0" xfId="0" applyFont="1" applyFill="1" applyAlignment="1">
      <alignment horizontal="center" wrapText="1"/>
    </xf>
    <xf numFmtId="164" fontId="9" fillId="2" borderId="2" xfId="1" applyFont="1" applyFill="1" applyBorder="1" applyAlignment="1">
      <alignment horizontal="center" vertical="top"/>
    </xf>
    <xf numFmtId="14" fontId="18" fillId="3" borderId="1" xfId="0" applyNumberFormat="1" applyFont="1" applyFill="1" applyBorder="1" applyAlignment="1">
      <alignment horizontal="right"/>
    </xf>
    <xf numFmtId="0" fontId="18" fillId="3" borderId="1" xfId="0" applyFont="1" applyFill="1" applyBorder="1"/>
    <xf numFmtId="0" fontId="10" fillId="3" borderId="1" xfId="0" applyFont="1" applyFill="1" applyBorder="1" applyAlignment="1">
      <alignment horizontal="left" vertical="top"/>
    </xf>
    <xf numFmtId="164" fontId="10" fillId="3" borderId="1" xfId="1" applyFont="1" applyFill="1" applyBorder="1"/>
    <xf numFmtId="0" fontId="18" fillId="0" borderId="15" xfId="0" applyFont="1" applyBorder="1"/>
    <xf numFmtId="14" fontId="18" fillId="3" borderId="30" xfId="0" applyNumberFormat="1" applyFont="1" applyFill="1" applyBorder="1" applyAlignment="1">
      <alignment horizontal="left" vertical="top"/>
    </xf>
    <xf numFmtId="0" fontId="18" fillId="3" borderId="31" xfId="0" applyFont="1" applyFill="1" applyBorder="1" applyAlignment="1">
      <alignment horizontal="left" vertical="top"/>
    </xf>
    <xf numFmtId="0" fontId="18" fillId="3" borderId="31" xfId="0" applyFont="1" applyFill="1" applyBorder="1" applyAlignment="1">
      <alignment horizontal="left" vertical="top" wrapText="1"/>
    </xf>
    <xf numFmtId="0" fontId="10" fillId="3" borderId="31" xfId="0" applyFont="1" applyFill="1" applyBorder="1" applyAlignment="1">
      <alignment vertical="top"/>
    </xf>
    <xf numFmtId="164" fontId="10" fillId="3" borderId="29" xfId="1" applyFont="1" applyFill="1" applyBorder="1" applyAlignment="1">
      <alignment horizontal="left" vertical="top"/>
    </xf>
    <xf numFmtId="164" fontId="18" fillId="3" borderId="19" xfId="1" applyFont="1" applyFill="1" applyBorder="1" applyAlignment="1">
      <alignment horizontal="left" vertical="top"/>
    </xf>
    <xf numFmtId="0" fontId="18" fillId="0" borderId="17" xfId="0" applyFont="1" applyFill="1" applyBorder="1"/>
    <xf numFmtId="0" fontId="18" fillId="0" borderId="13" xfId="0" applyFont="1" applyBorder="1" applyAlignment="1">
      <alignment horizontal="right"/>
    </xf>
    <xf numFmtId="0" fontId="18" fillId="2" borderId="3" xfId="0" applyFont="1" applyFill="1" applyBorder="1"/>
    <xf numFmtId="9" fontId="18" fillId="5" borderId="4" xfId="0" applyNumberFormat="1" applyFont="1" applyFill="1" applyBorder="1" applyAlignment="1">
      <alignment horizontal="left" vertical="top"/>
    </xf>
    <xf numFmtId="0" fontId="9" fillId="5" borderId="0" xfId="0" applyFont="1" applyFill="1" applyAlignment="1">
      <alignment horizontal="center" vertical="top" wrapText="1"/>
    </xf>
    <xf numFmtId="0" fontId="9" fillId="5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 wrapText="1"/>
    </xf>
    <xf numFmtId="0" fontId="9" fillId="5" borderId="0" xfId="0" applyFont="1" applyFill="1" applyBorder="1" applyAlignment="1">
      <alignment horizontal="left" vertical="top" wrapText="1"/>
    </xf>
    <xf numFmtId="0" fontId="21" fillId="0" borderId="0" xfId="0" applyFont="1" applyBorder="1" applyAlignment="1">
      <alignment horizontal="left" vertical="top"/>
    </xf>
    <xf numFmtId="0" fontId="14" fillId="5" borderId="0" xfId="0" applyFont="1" applyFill="1" applyAlignment="1">
      <alignment horizontal="center" wrapText="1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2" borderId="3" xfId="0" applyFont="1" applyFill="1" applyBorder="1" applyAlignment="1">
      <alignment horizontal="center" vertical="top"/>
    </xf>
    <xf numFmtId="0" fontId="14" fillId="2" borderId="4" xfId="0" applyFont="1" applyFill="1" applyBorder="1" applyAlignment="1">
      <alignment horizontal="center" vertical="top"/>
    </xf>
    <xf numFmtId="0" fontId="14" fillId="2" borderId="7" xfId="0" applyFont="1" applyFill="1" applyBorder="1" applyAlignment="1">
      <alignment horizontal="center" vertical="top"/>
    </xf>
    <xf numFmtId="0" fontId="14" fillId="2" borderId="8" xfId="0" applyFont="1" applyFill="1" applyBorder="1" applyAlignment="1">
      <alignment horizontal="center" vertical="top"/>
    </xf>
    <xf numFmtId="0" fontId="14" fillId="2" borderId="9" xfId="0" applyFont="1" applyFill="1" applyBorder="1" applyAlignment="1">
      <alignment horizontal="center" vertical="top"/>
    </xf>
    <xf numFmtId="0" fontId="9" fillId="5" borderId="0" xfId="0" applyFont="1" applyFill="1" applyAlignment="1">
      <alignment horizont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9" fillId="2" borderId="2" xfId="0" applyFont="1" applyFill="1" applyBorder="1" applyAlignment="1">
      <alignment horizontal="center" vertical="top"/>
    </xf>
    <xf numFmtId="0" fontId="9" fillId="2" borderId="34" xfId="0" applyFont="1" applyFill="1" applyBorder="1" applyAlignment="1">
      <alignment horizontal="center" vertical="top"/>
    </xf>
    <xf numFmtId="0" fontId="9" fillId="2" borderId="38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/>
    </xf>
    <xf numFmtId="0" fontId="9" fillId="5" borderId="0" xfId="0" applyFont="1" applyFill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20" fillId="0" borderId="39" xfId="0" applyFont="1" applyBorder="1" applyAlignment="1">
      <alignment horizontal="center"/>
    </xf>
    <xf numFmtId="0" fontId="9" fillId="5" borderId="0" xfId="0" applyFont="1" applyFill="1" applyAlignment="1">
      <alignment horizontal="center" vertical="top" wrapText="1"/>
    </xf>
    <xf numFmtId="0" fontId="6" fillId="5" borderId="0" xfId="0" applyFont="1" applyFill="1" applyAlignment="1">
      <alignment horizont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39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top"/>
    </xf>
    <xf numFmtId="0" fontId="6" fillId="2" borderId="34" xfId="0" applyFont="1" applyFill="1" applyBorder="1" applyAlignment="1">
      <alignment horizontal="center" vertical="top"/>
    </xf>
    <xf numFmtId="0" fontId="6" fillId="2" borderId="38" xfId="0" applyFont="1" applyFill="1" applyBorder="1" applyAlignment="1">
      <alignment horizontal="center" vertical="top"/>
    </xf>
    <xf numFmtId="0" fontId="6" fillId="2" borderId="36" xfId="0" applyFont="1" applyFill="1" applyBorder="1" applyAlignment="1">
      <alignment horizontal="center" vertical="top"/>
    </xf>
    <xf numFmtId="0" fontId="6" fillId="2" borderId="11" xfId="0" applyFont="1" applyFill="1" applyBorder="1" applyAlignment="1">
      <alignment horizontal="center" vertical="top"/>
    </xf>
    <xf numFmtId="0" fontId="6" fillId="2" borderId="37" xfId="0" applyFont="1" applyFill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561975</xdr:colOff>
      <xdr:row>3</xdr:row>
      <xdr:rowOff>9525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A196"/>
  <sheetViews>
    <sheetView topLeftCell="A145" workbookViewId="0">
      <selection activeCell="D158" sqref="D158"/>
    </sheetView>
  </sheetViews>
  <sheetFormatPr baseColWidth="10" defaultRowHeight="15" x14ac:dyDescent="0.25"/>
  <cols>
    <col min="1" max="1" width="10.42578125" customWidth="1"/>
    <col min="2" max="2" width="12.85546875" customWidth="1"/>
    <col min="3" max="3" width="9.140625" customWidth="1"/>
    <col min="4" max="4" width="60.28515625" customWidth="1"/>
    <col min="5" max="5" width="13.5703125" customWidth="1"/>
    <col min="6" max="6" width="13.28515625" customWidth="1"/>
    <col min="7" max="7" width="46.5703125" customWidth="1"/>
    <col min="8" max="8" width="41.5703125" bestFit="1" customWidth="1"/>
    <col min="10" max="10" width="12.7109375" bestFit="1" customWidth="1"/>
  </cols>
  <sheetData>
    <row r="1" spans="1:261" x14ac:dyDescent="0.25">
      <c r="A1" s="161"/>
      <c r="B1" s="161"/>
      <c r="C1" s="161"/>
      <c r="D1" s="161"/>
      <c r="E1" s="162" t="s">
        <v>0</v>
      </c>
      <c r="F1" s="161"/>
      <c r="G1" s="161"/>
    </row>
    <row r="2" spans="1:261" x14ac:dyDescent="0.25">
      <c r="A2" s="161"/>
      <c r="B2" s="161"/>
      <c r="C2" s="161"/>
      <c r="D2" s="161"/>
      <c r="E2" s="162" t="s">
        <v>1</v>
      </c>
      <c r="F2" s="161"/>
      <c r="G2" s="161"/>
    </row>
    <row r="3" spans="1:261" x14ac:dyDescent="0.25">
      <c r="A3" s="161"/>
      <c r="B3" s="161"/>
      <c r="C3" s="161"/>
      <c r="D3" s="161"/>
      <c r="E3" s="162" t="s">
        <v>2</v>
      </c>
      <c r="F3" s="161"/>
      <c r="G3" s="161"/>
    </row>
    <row r="4" spans="1:261" s="5" customFormat="1" ht="14.25" customHeight="1" x14ac:dyDescent="0.25">
      <c r="A4" s="473" t="s">
        <v>3</v>
      </c>
      <c r="B4" s="473"/>
      <c r="C4" s="473"/>
      <c r="D4" s="473"/>
      <c r="E4" s="473"/>
      <c r="F4" s="473"/>
      <c r="G4" s="163"/>
    </row>
    <row r="5" spans="1:261" s="5" customFormat="1" ht="14.25" customHeight="1" x14ac:dyDescent="0.25">
      <c r="A5" s="474" t="s">
        <v>157</v>
      </c>
      <c r="B5" s="474"/>
      <c r="C5" s="474"/>
      <c r="D5" s="474"/>
      <c r="E5" s="474"/>
      <c r="F5" s="474"/>
      <c r="G5" s="163"/>
      <c r="H5" s="6"/>
      <c r="I5" s="6"/>
    </row>
    <row r="6" spans="1:261" s="12" customFormat="1" ht="14.25" customHeight="1" x14ac:dyDescent="0.25">
      <c r="A6" s="164" t="s">
        <v>5</v>
      </c>
      <c r="B6" s="164" t="s">
        <v>6</v>
      </c>
      <c r="C6" s="165" t="s">
        <v>7</v>
      </c>
      <c r="D6" s="164" t="s">
        <v>8</v>
      </c>
      <c r="E6" s="166" t="s">
        <v>9</v>
      </c>
      <c r="F6" s="167" t="s">
        <v>10</v>
      </c>
      <c r="G6" s="166" t="s">
        <v>11</v>
      </c>
      <c r="H6" s="11"/>
    </row>
    <row r="7" spans="1:261" s="16" customFormat="1" ht="14.25" customHeight="1" x14ac:dyDescent="0.25">
      <c r="A7" s="475" t="s">
        <v>13</v>
      </c>
      <c r="B7" s="475"/>
      <c r="C7" s="475"/>
      <c r="D7" s="475"/>
      <c r="E7" s="475"/>
      <c r="F7" s="476"/>
      <c r="G7" s="168"/>
      <c r="H7" s="14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</row>
    <row r="8" spans="1:261" x14ac:dyDescent="0.25">
      <c r="A8" s="169">
        <v>44927</v>
      </c>
      <c r="B8" s="170" t="s">
        <v>12</v>
      </c>
      <c r="C8" s="170"/>
      <c r="D8" s="170" t="s">
        <v>15</v>
      </c>
      <c r="E8" s="171">
        <v>8095</v>
      </c>
      <c r="F8" s="172"/>
      <c r="G8" s="173"/>
    </row>
    <row r="9" spans="1:261" x14ac:dyDescent="0.25">
      <c r="A9" s="169">
        <v>44928</v>
      </c>
      <c r="B9" s="170" t="s">
        <v>12</v>
      </c>
      <c r="C9" s="170"/>
      <c r="D9" s="170" t="s">
        <v>15</v>
      </c>
      <c r="E9" s="171">
        <v>40224</v>
      </c>
      <c r="F9" s="172"/>
      <c r="G9" s="173"/>
    </row>
    <row r="10" spans="1:261" x14ac:dyDescent="0.25">
      <c r="A10" s="169">
        <v>44929</v>
      </c>
      <c r="B10" s="170" t="s">
        <v>12</v>
      </c>
      <c r="C10" s="170"/>
      <c r="D10" s="170" t="s">
        <v>15</v>
      </c>
      <c r="E10" s="171">
        <v>711376</v>
      </c>
      <c r="F10" s="172"/>
      <c r="G10" s="173"/>
    </row>
    <row r="11" spans="1:261" x14ac:dyDescent="0.25">
      <c r="A11" s="169">
        <v>44930</v>
      </c>
      <c r="B11" s="170" t="s">
        <v>12</v>
      </c>
      <c r="C11" s="170"/>
      <c r="D11" s="170" t="s">
        <v>15</v>
      </c>
      <c r="E11" s="171">
        <v>506681.87</v>
      </c>
      <c r="F11" s="172"/>
      <c r="G11" s="173"/>
    </row>
    <row r="12" spans="1:261" x14ac:dyDescent="0.25">
      <c r="A12" s="169">
        <v>44931</v>
      </c>
      <c r="B12" s="170" t="s">
        <v>12</v>
      </c>
      <c r="C12" s="170"/>
      <c r="D12" s="170" t="s">
        <v>15</v>
      </c>
      <c r="E12" s="171">
        <v>450854</v>
      </c>
      <c r="F12" s="172"/>
      <c r="G12" s="173"/>
    </row>
    <row r="13" spans="1:261" x14ac:dyDescent="0.25">
      <c r="A13" s="169">
        <v>44932</v>
      </c>
      <c r="B13" s="170" t="s">
        <v>12</v>
      </c>
      <c r="C13" s="170"/>
      <c r="D13" s="170" t="s">
        <v>15</v>
      </c>
      <c r="E13" s="171">
        <v>425328</v>
      </c>
      <c r="F13" s="172"/>
      <c r="G13" s="173"/>
    </row>
    <row r="14" spans="1:261" x14ac:dyDescent="0.25">
      <c r="A14" s="169">
        <v>44933</v>
      </c>
      <c r="B14" s="170" t="s">
        <v>12</v>
      </c>
      <c r="C14" s="170"/>
      <c r="D14" s="170" t="s">
        <v>15</v>
      </c>
      <c r="E14" s="171">
        <v>130815</v>
      </c>
      <c r="F14" s="172"/>
      <c r="G14" s="173"/>
    </row>
    <row r="15" spans="1:261" x14ac:dyDescent="0.25">
      <c r="A15" s="169">
        <v>44934</v>
      </c>
      <c r="B15" s="170" t="s">
        <v>12</v>
      </c>
      <c r="C15" s="170"/>
      <c r="D15" s="170" t="s">
        <v>15</v>
      </c>
      <c r="E15" s="171">
        <v>5035</v>
      </c>
      <c r="F15" s="172"/>
      <c r="G15" s="173"/>
    </row>
    <row r="16" spans="1:261" x14ac:dyDescent="0.25">
      <c r="A16" s="169">
        <v>44935</v>
      </c>
      <c r="B16" s="170" t="s">
        <v>12</v>
      </c>
      <c r="C16" s="170"/>
      <c r="D16" s="170" t="s">
        <v>15</v>
      </c>
      <c r="E16" s="171">
        <v>20090</v>
      </c>
      <c r="F16" s="172"/>
      <c r="G16" s="173"/>
    </row>
    <row r="17" spans="1:7" x14ac:dyDescent="0.25">
      <c r="A17" s="169">
        <v>44936</v>
      </c>
      <c r="B17" s="170" t="s">
        <v>12</v>
      </c>
      <c r="C17" s="170"/>
      <c r="D17" s="170" t="s">
        <v>15</v>
      </c>
      <c r="E17" s="171">
        <v>586545</v>
      </c>
      <c r="F17" s="172"/>
      <c r="G17" s="173"/>
    </row>
    <row r="18" spans="1:7" x14ac:dyDescent="0.25">
      <c r="A18" s="169">
        <v>44937</v>
      </c>
      <c r="B18" s="170" t="s">
        <v>12</v>
      </c>
      <c r="C18" s="170"/>
      <c r="D18" s="170" t="s">
        <v>15</v>
      </c>
      <c r="E18" s="171">
        <v>384256</v>
      </c>
      <c r="F18" s="172"/>
      <c r="G18" s="173"/>
    </row>
    <row r="19" spans="1:7" x14ac:dyDescent="0.25">
      <c r="A19" s="169">
        <v>44938</v>
      </c>
      <c r="B19" s="170" t="s">
        <v>12</v>
      </c>
      <c r="C19" s="170"/>
      <c r="D19" s="170" t="s">
        <v>15</v>
      </c>
      <c r="E19" s="171">
        <v>379875</v>
      </c>
      <c r="F19" s="172"/>
      <c r="G19" s="173"/>
    </row>
    <row r="20" spans="1:7" x14ac:dyDescent="0.25">
      <c r="A20" s="169">
        <v>44939</v>
      </c>
      <c r="B20" s="170" t="s">
        <v>12</v>
      </c>
      <c r="C20" s="170"/>
      <c r="D20" s="170" t="s">
        <v>15</v>
      </c>
      <c r="E20" s="171">
        <v>321221</v>
      </c>
      <c r="F20" s="172"/>
      <c r="G20" s="173"/>
    </row>
    <row r="21" spans="1:7" x14ac:dyDescent="0.25">
      <c r="A21" s="169">
        <v>44940</v>
      </c>
      <c r="B21" s="170" t="s">
        <v>12</v>
      </c>
      <c r="C21" s="170"/>
      <c r="D21" s="170" t="s">
        <v>15</v>
      </c>
      <c r="E21" s="171">
        <v>220331</v>
      </c>
      <c r="F21" s="172"/>
      <c r="G21" s="173"/>
    </row>
    <row r="22" spans="1:7" x14ac:dyDescent="0.25">
      <c r="A22" s="169">
        <v>44941</v>
      </c>
      <c r="B22" s="170" t="s">
        <v>12</v>
      </c>
      <c r="C22" s="170"/>
      <c r="D22" s="170" t="s">
        <v>15</v>
      </c>
      <c r="E22" s="171">
        <v>6675</v>
      </c>
      <c r="F22" s="172"/>
      <c r="G22" s="173"/>
    </row>
    <row r="23" spans="1:7" x14ac:dyDescent="0.25">
      <c r="A23" s="169">
        <v>44942</v>
      </c>
      <c r="B23" s="170" t="s">
        <v>12</v>
      </c>
      <c r="C23" s="170"/>
      <c r="D23" s="170" t="s">
        <v>15</v>
      </c>
      <c r="E23" s="171">
        <v>502370</v>
      </c>
      <c r="F23" s="172"/>
      <c r="G23" s="173"/>
    </row>
    <row r="24" spans="1:7" x14ac:dyDescent="0.25">
      <c r="A24" s="169">
        <v>44943</v>
      </c>
      <c r="B24" s="170" t="s">
        <v>12</v>
      </c>
      <c r="C24" s="170"/>
      <c r="D24" s="170" t="s">
        <v>15</v>
      </c>
      <c r="E24" s="171">
        <v>454407</v>
      </c>
      <c r="F24" s="172"/>
      <c r="G24" s="173"/>
    </row>
    <row r="25" spans="1:7" x14ac:dyDescent="0.25">
      <c r="A25" s="169">
        <v>44944</v>
      </c>
      <c r="B25" s="170" t="s">
        <v>12</v>
      </c>
      <c r="C25" s="170"/>
      <c r="D25" s="170" t="s">
        <v>15</v>
      </c>
      <c r="E25" s="171">
        <v>474588</v>
      </c>
      <c r="F25" s="172"/>
      <c r="G25" s="173"/>
    </row>
    <row r="26" spans="1:7" x14ac:dyDescent="0.25">
      <c r="A26" s="169">
        <v>44945</v>
      </c>
      <c r="B26" s="170" t="s">
        <v>12</v>
      </c>
      <c r="C26" s="170"/>
      <c r="D26" s="170" t="s">
        <v>15</v>
      </c>
      <c r="E26" s="171">
        <v>522023</v>
      </c>
      <c r="F26" s="172"/>
      <c r="G26" s="173"/>
    </row>
    <row r="27" spans="1:7" x14ac:dyDescent="0.25">
      <c r="A27" s="169">
        <v>44946</v>
      </c>
      <c r="B27" s="170" t="s">
        <v>12</v>
      </c>
      <c r="C27" s="170"/>
      <c r="D27" s="170" t="s">
        <v>15</v>
      </c>
      <c r="E27" s="171">
        <v>550172</v>
      </c>
      <c r="F27" s="172"/>
      <c r="G27" s="173"/>
    </row>
    <row r="28" spans="1:7" x14ac:dyDescent="0.25">
      <c r="A28" s="169">
        <v>44947</v>
      </c>
      <c r="B28" s="170" t="s">
        <v>12</v>
      </c>
      <c r="C28" s="170"/>
      <c r="D28" s="170" t="s">
        <v>15</v>
      </c>
      <c r="E28" s="171">
        <v>23734</v>
      </c>
      <c r="F28" s="172"/>
      <c r="G28" s="173"/>
    </row>
    <row r="29" spans="1:7" x14ac:dyDescent="0.25">
      <c r="A29" s="169">
        <v>44948</v>
      </c>
      <c r="B29" s="170" t="s">
        <v>12</v>
      </c>
      <c r="C29" s="170"/>
      <c r="D29" s="170" t="s">
        <v>15</v>
      </c>
      <c r="E29" s="171">
        <v>7690</v>
      </c>
      <c r="F29" s="172"/>
      <c r="G29" s="173"/>
    </row>
    <row r="30" spans="1:7" x14ac:dyDescent="0.25">
      <c r="A30" s="169">
        <v>44949</v>
      </c>
      <c r="B30" s="170" t="s">
        <v>12</v>
      </c>
      <c r="C30" s="170"/>
      <c r="D30" s="170" t="s">
        <v>15</v>
      </c>
      <c r="E30" s="171">
        <v>697620</v>
      </c>
      <c r="F30" s="172"/>
      <c r="G30" s="173"/>
    </row>
    <row r="31" spans="1:7" x14ac:dyDescent="0.25">
      <c r="A31" s="169">
        <v>44950</v>
      </c>
      <c r="B31" s="170" t="s">
        <v>12</v>
      </c>
      <c r="C31" s="170"/>
      <c r="D31" s="170" t="s">
        <v>15</v>
      </c>
      <c r="E31" s="171">
        <v>848319</v>
      </c>
      <c r="F31" s="172"/>
      <c r="G31" s="173"/>
    </row>
    <row r="32" spans="1:7" x14ac:dyDescent="0.25">
      <c r="A32" s="169">
        <v>44951</v>
      </c>
      <c r="B32" s="170" t="s">
        <v>12</v>
      </c>
      <c r="C32" s="170"/>
      <c r="D32" s="170" t="s">
        <v>15</v>
      </c>
      <c r="E32" s="171">
        <v>523186</v>
      </c>
      <c r="F32" s="172"/>
      <c r="G32" s="173"/>
    </row>
    <row r="33" spans="1:67" x14ac:dyDescent="0.25">
      <c r="A33" s="169">
        <v>44952</v>
      </c>
      <c r="B33" s="170" t="s">
        <v>12</v>
      </c>
      <c r="C33" s="170"/>
      <c r="D33" s="170" t="s">
        <v>15</v>
      </c>
      <c r="E33" s="171">
        <v>406091</v>
      </c>
      <c r="F33" s="172"/>
      <c r="G33" s="173"/>
    </row>
    <row r="34" spans="1:67" x14ac:dyDescent="0.25">
      <c r="A34" s="169">
        <v>44953</v>
      </c>
      <c r="B34" s="170" t="s">
        <v>12</v>
      </c>
      <c r="C34" s="170"/>
      <c r="D34" s="170" t="s">
        <v>15</v>
      </c>
      <c r="E34" s="171">
        <v>613581</v>
      </c>
      <c r="F34" s="172"/>
      <c r="G34" s="173"/>
    </row>
    <row r="35" spans="1:67" x14ac:dyDescent="0.25">
      <c r="A35" s="169">
        <v>44954</v>
      </c>
      <c r="B35" s="170" t="s">
        <v>12</v>
      </c>
      <c r="C35" s="170"/>
      <c r="D35" s="170" t="s">
        <v>15</v>
      </c>
      <c r="E35" s="171">
        <v>193919</v>
      </c>
      <c r="F35" s="172"/>
      <c r="G35" s="173"/>
    </row>
    <row r="36" spans="1:67" x14ac:dyDescent="0.25">
      <c r="A36" s="169">
        <v>44955</v>
      </c>
      <c r="B36" s="170" t="s">
        <v>12</v>
      </c>
      <c r="C36" s="170"/>
      <c r="D36" s="170" t="s">
        <v>15</v>
      </c>
      <c r="E36" s="171">
        <v>8505</v>
      </c>
      <c r="F36" s="172"/>
      <c r="G36" s="173"/>
    </row>
    <row r="37" spans="1:67" x14ac:dyDescent="0.25">
      <c r="A37" s="169">
        <v>44956</v>
      </c>
      <c r="B37" s="170" t="s">
        <v>12</v>
      </c>
      <c r="C37" s="170"/>
      <c r="D37" s="170" t="s">
        <v>15</v>
      </c>
      <c r="E37" s="171">
        <v>51117</v>
      </c>
      <c r="F37" s="172"/>
      <c r="G37" s="173"/>
    </row>
    <row r="38" spans="1:67" x14ac:dyDescent="0.25">
      <c r="A38" s="169">
        <v>44957</v>
      </c>
      <c r="B38" s="170" t="s">
        <v>12</v>
      </c>
      <c r="C38" s="170"/>
      <c r="D38" s="170" t="s">
        <v>15</v>
      </c>
      <c r="E38" s="171">
        <v>583380</v>
      </c>
      <c r="F38" s="172"/>
      <c r="G38" s="173"/>
    </row>
    <row r="39" spans="1:67" ht="15.75" thickBot="1" x14ac:dyDescent="0.3">
      <c r="A39" s="174"/>
      <c r="B39" s="170"/>
      <c r="C39" s="170"/>
      <c r="D39" s="175" t="s">
        <v>16</v>
      </c>
      <c r="E39" s="176">
        <f>SUM(E8:E38)</f>
        <v>10658103.870000001</v>
      </c>
      <c r="F39" s="172"/>
      <c r="G39" s="170"/>
    </row>
    <row r="40" spans="1:67" s="31" customFormat="1" ht="14.25" customHeight="1" thickBot="1" x14ac:dyDescent="0.3">
      <c r="A40" s="477" t="s">
        <v>17</v>
      </c>
      <c r="B40" s="478"/>
      <c r="C40" s="478"/>
      <c r="D40" s="478"/>
      <c r="E40" s="478"/>
      <c r="F40" s="479"/>
      <c r="G40" s="177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</row>
    <row r="41" spans="1:67" x14ac:dyDescent="0.25">
      <c r="A41" s="178"/>
      <c r="B41" s="179" t="s">
        <v>14</v>
      </c>
      <c r="C41" s="179"/>
      <c r="D41" s="179" t="s">
        <v>18</v>
      </c>
      <c r="E41" s="180"/>
      <c r="F41" s="179"/>
      <c r="G41" s="17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  <c r="BI41" s="149"/>
      <c r="BJ41" s="149"/>
      <c r="BK41" s="149"/>
      <c r="BL41" s="149"/>
      <c r="BM41" s="149"/>
      <c r="BN41" s="149"/>
      <c r="BO41" s="149"/>
    </row>
    <row r="42" spans="1:67" x14ac:dyDescent="0.25">
      <c r="A42" s="169">
        <v>44949</v>
      </c>
      <c r="B42" s="170" t="s">
        <v>14</v>
      </c>
      <c r="C42" s="181"/>
      <c r="D42" s="170" t="s">
        <v>19</v>
      </c>
      <c r="E42" s="171">
        <v>1223333</v>
      </c>
      <c r="F42" s="170"/>
      <c r="G42" s="170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  <c r="BI42" s="149"/>
      <c r="BJ42" s="149"/>
      <c r="BK42" s="149"/>
      <c r="BL42" s="149"/>
      <c r="BM42" s="149"/>
      <c r="BN42" s="149"/>
      <c r="BO42" s="149"/>
    </row>
    <row r="43" spans="1:67" x14ac:dyDescent="0.25">
      <c r="A43" s="169">
        <v>44949</v>
      </c>
      <c r="B43" s="170" t="s">
        <v>14</v>
      </c>
      <c r="C43" s="181"/>
      <c r="D43" s="179" t="s">
        <v>20</v>
      </c>
      <c r="E43" s="171">
        <v>10863252</v>
      </c>
      <c r="F43" s="170"/>
      <c r="G43" s="170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  <c r="BI43" s="149"/>
      <c r="BJ43" s="149"/>
      <c r="BK43" s="149"/>
      <c r="BL43" s="149"/>
      <c r="BM43" s="149"/>
      <c r="BN43" s="149"/>
      <c r="BO43" s="149"/>
    </row>
    <row r="44" spans="1:67" x14ac:dyDescent="0.25">
      <c r="A44" s="169"/>
      <c r="B44" s="170" t="s">
        <v>14</v>
      </c>
      <c r="C44" s="170"/>
      <c r="D44" s="179" t="s">
        <v>21</v>
      </c>
      <c r="E44" s="171"/>
      <c r="F44" s="170"/>
      <c r="G44" s="170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149"/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  <c r="BI44" s="149"/>
      <c r="BJ44" s="149"/>
      <c r="BK44" s="149"/>
      <c r="BL44" s="149"/>
      <c r="BM44" s="149"/>
      <c r="BN44" s="149"/>
      <c r="BO44" s="149"/>
    </row>
    <row r="45" spans="1:67" ht="15.75" thickBot="1" x14ac:dyDescent="0.3">
      <c r="A45" s="182"/>
      <c r="B45" s="183"/>
      <c r="C45" s="183"/>
      <c r="D45" s="184" t="s">
        <v>22</v>
      </c>
      <c r="E45" s="185">
        <f>E42+E43</f>
        <v>12086585</v>
      </c>
      <c r="F45" s="183"/>
      <c r="G45" s="183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  <c r="BI45" s="149"/>
      <c r="BJ45" s="149"/>
      <c r="BK45" s="149"/>
      <c r="BL45" s="149"/>
      <c r="BM45" s="149"/>
      <c r="BN45" s="149"/>
      <c r="BO45" s="149"/>
    </row>
    <row r="46" spans="1:67" s="44" customFormat="1" ht="15.75" thickBot="1" x14ac:dyDescent="0.3">
      <c r="A46" s="186"/>
      <c r="B46" s="187"/>
      <c r="C46" s="187"/>
      <c r="D46" s="188" t="s">
        <v>23</v>
      </c>
      <c r="E46" s="189"/>
      <c r="F46" s="187"/>
      <c r="G46" s="190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  <c r="BI46" s="149"/>
      <c r="BJ46" s="149"/>
      <c r="BK46" s="149"/>
      <c r="BL46" s="149"/>
      <c r="BM46" s="149"/>
      <c r="BN46" s="149"/>
      <c r="BO46" s="149"/>
    </row>
    <row r="47" spans="1:67" s="5" customFormat="1" ht="14.25" customHeight="1" x14ac:dyDescent="0.25">
      <c r="A47" s="178">
        <v>44937</v>
      </c>
      <c r="B47" s="179" t="s">
        <v>14</v>
      </c>
      <c r="C47" s="179"/>
      <c r="D47" s="191" t="s">
        <v>24</v>
      </c>
      <c r="E47" s="180"/>
      <c r="F47" s="192">
        <v>748176</v>
      </c>
      <c r="G47" s="170" t="s">
        <v>97</v>
      </c>
      <c r="H47" s="4"/>
      <c r="I47" s="4"/>
      <c r="J47" s="4"/>
      <c r="K47" s="4"/>
    </row>
    <row r="48" spans="1:67" s="5" customFormat="1" ht="14.25" customHeight="1" x14ac:dyDescent="0.25">
      <c r="A48" s="178">
        <v>44938</v>
      </c>
      <c r="B48" s="179" t="s">
        <v>14</v>
      </c>
      <c r="C48" s="179"/>
      <c r="D48" s="191" t="s">
        <v>24</v>
      </c>
      <c r="E48" s="180"/>
      <c r="F48" s="192">
        <v>1168710.3999999999</v>
      </c>
      <c r="G48" s="170" t="s">
        <v>97</v>
      </c>
      <c r="H48" s="4"/>
      <c r="I48" s="4"/>
      <c r="J48" s="4"/>
      <c r="K48" s="4"/>
    </row>
    <row r="49" spans="1:11" x14ac:dyDescent="0.25">
      <c r="A49" s="169">
        <v>44945</v>
      </c>
      <c r="B49" s="170" t="s">
        <v>14</v>
      </c>
      <c r="C49" s="170"/>
      <c r="D49" s="193" t="s">
        <v>24</v>
      </c>
      <c r="E49" s="171"/>
      <c r="F49" s="172">
        <v>890426.4</v>
      </c>
      <c r="G49" s="170" t="s">
        <v>97</v>
      </c>
      <c r="H49" s="149"/>
      <c r="I49" s="149"/>
      <c r="J49" s="149"/>
      <c r="K49" s="149"/>
    </row>
    <row r="50" spans="1:11" x14ac:dyDescent="0.25">
      <c r="A50" s="194">
        <v>44957</v>
      </c>
      <c r="B50" s="195" t="s">
        <v>14</v>
      </c>
      <c r="C50" s="195"/>
      <c r="D50" s="196" t="s">
        <v>24</v>
      </c>
      <c r="E50" s="197"/>
      <c r="F50" s="198">
        <v>577000</v>
      </c>
      <c r="G50" s="183" t="s">
        <v>97</v>
      </c>
      <c r="H50" s="149"/>
      <c r="I50" s="149"/>
      <c r="J50" s="149"/>
      <c r="K50" s="149"/>
    </row>
    <row r="51" spans="1:11" x14ac:dyDescent="0.25">
      <c r="A51" s="199"/>
      <c r="B51" s="199"/>
      <c r="C51" s="199"/>
      <c r="D51" s="199" t="s">
        <v>25</v>
      </c>
      <c r="E51" s="199"/>
      <c r="F51" s="200">
        <f>+F49+F48+F47+F50</f>
        <v>3384312.8</v>
      </c>
      <c r="G51" s="201"/>
      <c r="H51" s="149"/>
      <c r="I51" s="149"/>
      <c r="J51" s="149"/>
      <c r="K51" s="149"/>
    </row>
    <row r="52" spans="1:11" ht="15.75" thickBot="1" x14ac:dyDescent="0.3">
      <c r="A52" s="202"/>
      <c r="B52" s="203"/>
      <c r="C52" s="203"/>
      <c r="D52" s="204" t="s">
        <v>26</v>
      </c>
      <c r="E52" s="203"/>
      <c r="F52" s="203"/>
      <c r="G52" s="205"/>
    </row>
    <row r="53" spans="1:11" ht="15.75" thickBot="1" x14ac:dyDescent="0.3">
      <c r="A53" s="206">
        <v>44929</v>
      </c>
      <c r="B53" s="207" t="s">
        <v>27</v>
      </c>
      <c r="C53" s="207">
        <v>44082</v>
      </c>
      <c r="D53" s="207" t="s">
        <v>76</v>
      </c>
      <c r="E53" s="207"/>
      <c r="F53" s="208">
        <v>13560</v>
      </c>
      <c r="G53" s="207" t="s">
        <v>29</v>
      </c>
    </row>
    <row r="54" spans="1:11" x14ac:dyDescent="0.25">
      <c r="A54" s="169">
        <v>44929</v>
      </c>
      <c r="B54" s="170" t="s">
        <v>27</v>
      </c>
      <c r="C54" s="170">
        <v>44083</v>
      </c>
      <c r="D54" s="207" t="s">
        <v>76</v>
      </c>
      <c r="E54" s="172"/>
      <c r="F54" s="171">
        <v>40680</v>
      </c>
      <c r="G54" s="209" t="s">
        <v>29</v>
      </c>
    </row>
    <row r="55" spans="1:11" x14ac:dyDescent="0.25">
      <c r="A55" s="169">
        <v>44932</v>
      </c>
      <c r="B55" s="170" t="s">
        <v>27</v>
      </c>
      <c r="C55" s="170">
        <v>44084</v>
      </c>
      <c r="D55" s="170" t="s">
        <v>77</v>
      </c>
      <c r="E55" s="170"/>
      <c r="F55" s="171">
        <v>1835.89</v>
      </c>
      <c r="G55" s="173" t="s">
        <v>78</v>
      </c>
    </row>
    <row r="56" spans="1:11" x14ac:dyDescent="0.25">
      <c r="A56" s="169">
        <v>44932</v>
      </c>
      <c r="B56" s="170" t="s">
        <v>27</v>
      </c>
      <c r="C56" s="170">
        <v>44085</v>
      </c>
      <c r="D56" s="170" t="s">
        <v>79</v>
      </c>
      <c r="E56" s="170"/>
      <c r="F56" s="171">
        <v>4499.3100000000004</v>
      </c>
      <c r="G56" s="173" t="s">
        <v>183</v>
      </c>
    </row>
    <row r="57" spans="1:11" x14ac:dyDescent="0.25">
      <c r="A57" s="169">
        <v>44932</v>
      </c>
      <c r="B57" s="170" t="s">
        <v>27</v>
      </c>
      <c r="C57" s="170">
        <v>44086</v>
      </c>
      <c r="D57" s="170" t="s">
        <v>80</v>
      </c>
      <c r="E57" s="170"/>
      <c r="F57" s="171">
        <v>5249.19</v>
      </c>
      <c r="G57" s="173" t="s">
        <v>78</v>
      </c>
    </row>
    <row r="58" spans="1:11" x14ac:dyDescent="0.25">
      <c r="A58" s="169">
        <v>44932</v>
      </c>
      <c r="B58" s="170" t="s">
        <v>27</v>
      </c>
      <c r="C58" s="170">
        <v>44087</v>
      </c>
      <c r="D58" s="170" t="s">
        <v>81</v>
      </c>
      <c r="E58" s="170"/>
      <c r="F58" s="171">
        <v>2564.61</v>
      </c>
      <c r="G58" s="173" t="s">
        <v>78</v>
      </c>
    </row>
    <row r="59" spans="1:11" x14ac:dyDescent="0.25">
      <c r="A59" s="169">
        <v>44932</v>
      </c>
      <c r="B59" s="170" t="s">
        <v>27</v>
      </c>
      <c r="C59" s="170">
        <v>44088</v>
      </c>
      <c r="D59" s="210" t="s">
        <v>82</v>
      </c>
      <c r="E59" s="170"/>
      <c r="F59" s="171">
        <v>15397.36</v>
      </c>
      <c r="G59" s="173" t="s">
        <v>84</v>
      </c>
    </row>
    <row r="60" spans="1:11" x14ac:dyDescent="0.25">
      <c r="A60" s="169">
        <v>44932</v>
      </c>
      <c r="B60" s="170" t="s">
        <v>27</v>
      </c>
      <c r="C60" s="170">
        <v>44089</v>
      </c>
      <c r="D60" s="170" t="s">
        <v>85</v>
      </c>
      <c r="E60" s="170"/>
      <c r="F60" s="171">
        <v>15397.36</v>
      </c>
      <c r="G60" s="173" t="s">
        <v>84</v>
      </c>
    </row>
    <row r="61" spans="1:11" x14ac:dyDescent="0.25">
      <c r="A61" s="169">
        <v>44932</v>
      </c>
      <c r="B61" s="170" t="s">
        <v>27</v>
      </c>
      <c r="C61" s="170">
        <v>44090</v>
      </c>
      <c r="D61" s="170" t="s">
        <v>86</v>
      </c>
      <c r="E61" s="170"/>
      <c r="F61" s="171">
        <v>17210.73</v>
      </c>
      <c r="G61" s="173" t="s">
        <v>87</v>
      </c>
    </row>
    <row r="62" spans="1:11" x14ac:dyDescent="0.25">
      <c r="A62" s="169">
        <v>44932</v>
      </c>
      <c r="B62" s="170" t="s">
        <v>27</v>
      </c>
      <c r="C62" s="170">
        <v>44091</v>
      </c>
      <c r="D62" s="170" t="s">
        <v>88</v>
      </c>
      <c r="E62" s="170"/>
      <c r="F62" s="171">
        <v>6129.44</v>
      </c>
      <c r="G62" s="173" t="s">
        <v>83</v>
      </c>
    </row>
    <row r="63" spans="1:11" x14ac:dyDescent="0.25">
      <c r="A63" s="169">
        <v>44932</v>
      </c>
      <c r="B63" s="170" t="s">
        <v>27</v>
      </c>
      <c r="C63" s="170">
        <v>44092</v>
      </c>
      <c r="D63" s="170" t="s">
        <v>89</v>
      </c>
      <c r="E63" s="170"/>
      <c r="F63" s="171">
        <v>6129.44</v>
      </c>
      <c r="G63" s="173" t="s">
        <v>83</v>
      </c>
    </row>
    <row r="64" spans="1:11" x14ac:dyDescent="0.25">
      <c r="A64" s="169">
        <v>44938</v>
      </c>
      <c r="B64" s="170" t="s">
        <v>27</v>
      </c>
      <c r="C64" s="170">
        <v>44093</v>
      </c>
      <c r="D64" s="170" t="s">
        <v>90</v>
      </c>
      <c r="E64" s="170"/>
      <c r="F64" s="171">
        <v>136893.73000000001</v>
      </c>
      <c r="G64" s="173" t="s">
        <v>91</v>
      </c>
    </row>
    <row r="65" spans="1:7" x14ac:dyDescent="0.25">
      <c r="A65" s="169">
        <v>44938</v>
      </c>
      <c r="B65" s="170" t="s">
        <v>27</v>
      </c>
      <c r="C65" s="170">
        <v>44094</v>
      </c>
      <c r="D65" s="170" t="s">
        <v>92</v>
      </c>
      <c r="E65" s="170"/>
      <c r="F65" s="171">
        <v>199822.42</v>
      </c>
      <c r="G65" s="173" t="s">
        <v>93</v>
      </c>
    </row>
    <row r="66" spans="1:7" x14ac:dyDescent="0.25">
      <c r="A66" s="169">
        <v>44939</v>
      </c>
      <c r="B66" s="170" t="s">
        <v>27</v>
      </c>
      <c r="C66" s="170">
        <v>44095</v>
      </c>
      <c r="D66" s="170" t="s">
        <v>94</v>
      </c>
      <c r="E66" s="170"/>
      <c r="F66" s="171">
        <v>20242.25</v>
      </c>
      <c r="G66" s="173" t="s">
        <v>87</v>
      </c>
    </row>
    <row r="67" spans="1:7" x14ac:dyDescent="0.25">
      <c r="A67" s="169">
        <v>44942</v>
      </c>
      <c r="B67" s="170" t="s">
        <v>27</v>
      </c>
      <c r="C67" s="170">
        <v>44096</v>
      </c>
      <c r="D67" s="170" t="s">
        <v>95</v>
      </c>
      <c r="E67" s="170"/>
      <c r="F67" s="171">
        <v>4275</v>
      </c>
      <c r="G67" s="173" t="s">
        <v>29</v>
      </c>
    </row>
    <row r="68" spans="1:7" x14ac:dyDescent="0.25">
      <c r="A68" s="169">
        <v>44942</v>
      </c>
      <c r="B68" s="170" t="s">
        <v>27</v>
      </c>
      <c r="C68" s="170">
        <v>44097</v>
      </c>
      <c r="D68" s="170" t="s">
        <v>96</v>
      </c>
      <c r="E68" s="170"/>
      <c r="F68" s="171">
        <v>519381.6</v>
      </c>
      <c r="G68" s="173" t="s">
        <v>29</v>
      </c>
    </row>
    <row r="69" spans="1:7" x14ac:dyDescent="0.25">
      <c r="A69" s="169">
        <v>44942</v>
      </c>
      <c r="B69" s="170" t="s">
        <v>27</v>
      </c>
      <c r="C69" s="170">
        <v>44098</v>
      </c>
      <c r="D69" s="170" t="s">
        <v>96</v>
      </c>
      <c r="E69" s="170"/>
      <c r="F69" s="171">
        <v>41800</v>
      </c>
      <c r="G69" s="173" t="s">
        <v>29</v>
      </c>
    </row>
    <row r="70" spans="1:7" x14ac:dyDescent="0.25">
      <c r="A70" s="169">
        <v>44946</v>
      </c>
      <c r="B70" s="170" t="s">
        <v>27</v>
      </c>
      <c r="C70" s="170">
        <v>44099</v>
      </c>
      <c r="D70" s="170" t="s">
        <v>98</v>
      </c>
      <c r="E70" s="170"/>
      <c r="F70" s="171">
        <v>19000</v>
      </c>
      <c r="G70" s="173" t="s">
        <v>29</v>
      </c>
    </row>
    <row r="71" spans="1:7" x14ac:dyDescent="0.25">
      <c r="A71" s="169">
        <v>44946</v>
      </c>
      <c r="B71" s="170" t="s">
        <v>27</v>
      </c>
      <c r="C71" s="170">
        <v>44100</v>
      </c>
      <c r="D71" s="170" t="s">
        <v>90</v>
      </c>
      <c r="E71" s="170"/>
      <c r="F71" s="171">
        <v>209466.92</v>
      </c>
      <c r="G71" s="173" t="s">
        <v>114</v>
      </c>
    </row>
    <row r="72" spans="1:7" x14ac:dyDescent="0.25">
      <c r="A72" s="169">
        <v>44950</v>
      </c>
      <c r="B72" s="170" t="s">
        <v>27</v>
      </c>
      <c r="C72" s="170">
        <v>44101</v>
      </c>
      <c r="D72" s="170" t="s">
        <v>99</v>
      </c>
      <c r="E72" s="170"/>
      <c r="F72" s="171">
        <v>3000</v>
      </c>
      <c r="G72" s="173" t="s">
        <v>110</v>
      </c>
    </row>
    <row r="73" spans="1:7" x14ac:dyDescent="0.25">
      <c r="A73" s="169">
        <v>44950</v>
      </c>
      <c r="B73" s="170" t="s">
        <v>27</v>
      </c>
      <c r="C73" s="170">
        <v>44102</v>
      </c>
      <c r="D73" s="170" t="s">
        <v>100</v>
      </c>
      <c r="E73" s="170"/>
      <c r="F73" s="171">
        <v>3000</v>
      </c>
      <c r="G73" s="173" t="s">
        <v>110</v>
      </c>
    </row>
    <row r="74" spans="1:7" x14ac:dyDescent="0.25">
      <c r="A74" s="169">
        <v>44950</v>
      </c>
      <c r="B74" s="170" t="s">
        <v>27</v>
      </c>
      <c r="C74" s="170">
        <v>44103</v>
      </c>
      <c r="D74" s="170" t="s">
        <v>101</v>
      </c>
      <c r="E74" s="170"/>
      <c r="F74" s="171">
        <v>10000</v>
      </c>
      <c r="G74" s="173" t="s">
        <v>111</v>
      </c>
    </row>
    <row r="75" spans="1:7" x14ac:dyDescent="0.25">
      <c r="A75" s="169">
        <v>44950</v>
      </c>
      <c r="B75" s="170" t="s">
        <v>27</v>
      </c>
      <c r="C75" s="170">
        <v>44104</v>
      </c>
      <c r="D75" s="170" t="s">
        <v>102</v>
      </c>
      <c r="E75" s="170"/>
      <c r="F75" s="171">
        <v>10200.959999999999</v>
      </c>
      <c r="G75" s="173" t="s">
        <v>111</v>
      </c>
    </row>
    <row r="76" spans="1:7" x14ac:dyDescent="0.25">
      <c r="A76" s="169">
        <v>44950</v>
      </c>
      <c r="B76" s="170" t="s">
        <v>27</v>
      </c>
      <c r="C76" s="170">
        <v>44105</v>
      </c>
      <c r="D76" s="170" t="s">
        <v>103</v>
      </c>
      <c r="E76" s="170"/>
      <c r="F76" s="171">
        <v>5000</v>
      </c>
      <c r="G76" s="173" t="s">
        <v>112</v>
      </c>
    </row>
    <row r="77" spans="1:7" x14ac:dyDescent="0.25">
      <c r="A77" s="169">
        <v>44950</v>
      </c>
      <c r="B77" s="170" t="s">
        <v>27</v>
      </c>
      <c r="C77" s="170">
        <v>44106</v>
      </c>
      <c r="D77" s="170" t="s">
        <v>99</v>
      </c>
      <c r="E77" s="170"/>
      <c r="F77" s="171">
        <v>5000</v>
      </c>
      <c r="G77" s="173" t="s">
        <v>112</v>
      </c>
    </row>
    <row r="78" spans="1:7" x14ac:dyDescent="0.25">
      <c r="A78" s="169">
        <v>44950</v>
      </c>
      <c r="B78" s="170" t="s">
        <v>27</v>
      </c>
      <c r="C78" s="170">
        <v>44107</v>
      </c>
      <c r="D78" s="170" t="s">
        <v>104</v>
      </c>
      <c r="E78" s="170"/>
      <c r="F78" s="171">
        <v>8500</v>
      </c>
      <c r="G78" s="173" t="s">
        <v>112</v>
      </c>
    </row>
    <row r="79" spans="1:7" x14ac:dyDescent="0.25">
      <c r="A79" s="169">
        <v>44950</v>
      </c>
      <c r="B79" s="170" t="s">
        <v>27</v>
      </c>
      <c r="C79" s="170">
        <v>44108</v>
      </c>
      <c r="D79" s="170" t="s">
        <v>105</v>
      </c>
      <c r="E79" s="170"/>
      <c r="F79" s="171">
        <v>8500</v>
      </c>
      <c r="G79" s="173" t="s">
        <v>112</v>
      </c>
    </row>
    <row r="80" spans="1:7" x14ac:dyDescent="0.25">
      <c r="A80" s="169">
        <v>44950</v>
      </c>
      <c r="B80" s="170" t="s">
        <v>27</v>
      </c>
      <c r="C80" s="170">
        <v>44109</v>
      </c>
      <c r="D80" s="170" t="s">
        <v>106</v>
      </c>
      <c r="E80" s="170"/>
      <c r="F80" s="171">
        <v>8500</v>
      </c>
      <c r="G80" s="173" t="s">
        <v>112</v>
      </c>
    </row>
    <row r="81" spans="1:7" x14ac:dyDescent="0.25">
      <c r="A81" s="169">
        <v>44950</v>
      </c>
      <c r="B81" s="170" t="s">
        <v>27</v>
      </c>
      <c r="C81" s="170">
        <v>44110</v>
      </c>
      <c r="D81" s="170" t="s">
        <v>107</v>
      </c>
      <c r="E81" s="170"/>
      <c r="F81" s="171">
        <v>8500</v>
      </c>
      <c r="G81" s="173" t="s">
        <v>112</v>
      </c>
    </row>
    <row r="82" spans="1:7" x14ac:dyDescent="0.25">
      <c r="A82" s="169">
        <v>44950</v>
      </c>
      <c r="B82" s="170" t="s">
        <v>27</v>
      </c>
      <c r="C82" s="170">
        <v>44111</v>
      </c>
      <c r="D82" s="170" t="s">
        <v>100</v>
      </c>
      <c r="E82" s="170"/>
      <c r="F82" s="171">
        <v>8500</v>
      </c>
      <c r="G82" s="173" t="s">
        <v>112</v>
      </c>
    </row>
    <row r="83" spans="1:7" x14ac:dyDescent="0.25">
      <c r="A83" s="169">
        <v>44950</v>
      </c>
      <c r="B83" s="170" t="s">
        <v>27</v>
      </c>
      <c r="C83" s="170">
        <v>44112</v>
      </c>
      <c r="D83" s="170" t="s">
        <v>108</v>
      </c>
      <c r="E83" s="170"/>
      <c r="F83" s="171">
        <v>8500</v>
      </c>
      <c r="G83" s="173" t="s">
        <v>112</v>
      </c>
    </row>
    <row r="84" spans="1:7" x14ac:dyDescent="0.25">
      <c r="A84" s="169">
        <v>44950</v>
      </c>
      <c r="B84" s="170" t="s">
        <v>27</v>
      </c>
      <c r="C84" s="170">
        <v>44113</v>
      </c>
      <c r="D84" s="170" t="s">
        <v>81</v>
      </c>
      <c r="E84" s="170"/>
      <c r="F84" s="171">
        <v>10000</v>
      </c>
      <c r="G84" s="173" t="s">
        <v>112</v>
      </c>
    </row>
    <row r="85" spans="1:7" x14ac:dyDescent="0.25">
      <c r="A85" s="169">
        <v>44952</v>
      </c>
      <c r="B85" s="170" t="s">
        <v>27</v>
      </c>
      <c r="C85" s="170">
        <v>44114</v>
      </c>
      <c r="D85" s="170" t="s">
        <v>109</v>
      </c>
      <c r="E85" s="170"/>
      <c r="F85" s="171">
        <v>10244.58</v>
      </c>
      <c r="G85" s="173" t="s">
        <v>113</v>
      </c>
    </row>
    <row r="86" spans="1:7" ht="15.75" thickBot="1" x14ac:dyDescent="0.3">
      <c r="A86" s="211"/>
      <c r="B86" s="170"/>
      <c r="C86" s="212"/>
      <c r="D86" s="213" t="s">
        <v>32</v>
      </c>
      <c r="E86" s="212"/>
      <c r="F86" s="214">
        <f>SUM(F53:F85)</f>
        <v>1386980.79</v>
      </c>
      <c r="G86" s="215"/>
    </row>
    <row r="87" spans="1:7" s="5" customFormat="1" ht="14.25" customHeight="1" thickBot="1" x14ac:dyDescent="0.3">
      <c r="A87" s="216"/>
      <c r="B87" s="217"/>
      <c r="C87" s="217"/>
      <c r="D87" s="218" t="s">
        <v>33</v>
      </c>
      <c r="E87" s="217"/>
      <c r="F87" s="217"/>
      <c r="G87" s="183"/>
    </row>
    <row r="88" spans="1:7" ht="15.75" thickBot="1" x14ac:dyDescent="0.3">
      <c r="A88" s="219">
        <v>44931</v>
      </c>
      <c r="B88" s="207" t="s">
        <v>14</v>
      </c>
      <c r="C88" s="207">
        <v>5743</v>
      </c>
      <c r="D88" s="207" t="s">
        <v>74</v>
      </c>
      <c r="E88" s="207"/>
      <c r="F88" s="208">
        <v>183147.27</v>
      </c>
      <c r="G88" s="220" t="s">
        <v>29</v>
      </c>
    </row>
    <row r="89" spans="1:7" ht="15.75" thickBot="1" x14ac:dyDescent="0.3">
      <c r="A89" s="219">
        <v>44931</v>
      </c>
      <c r="B89" s="170" t="s">
        <v>14</v>
      </c>
      <c r="C89" s="170">
        <v>5744</v>
      </c>
      <c r="D89" s="170" t="s">
        <v>74</v>
      </c>
      <c r="E89" s="170"/>
      <c r="F89" s="171">
        <v>141147.39000000001</v>
      </c>
      <c r="G89" s="173" t="s">
        <v>29</v>
      </c>
    </row>
    <row r="90" spans="1:7" ht="15.75" thickBot="1" x14ac:dyDescent="0.3">
      <c r="A90" s="219">
        <v>44931</v>
      </c>
      <c r="B90" s="170" t="s">
        <v>14</v>
      </c>
      <c r="C90" s="170">
        <v>5745</v>
      </c>
      <c r="D90" s="170" t="s">
        <v>74</v>
      </c>
      <c r="E90" s="170"/>
      <c r="F90" s="171">
        <v>69448.800000000003</v>
      </c>
      <c r="G90" s="173" t="s">
        <v>29</v>
      </c>
    </row>
    <row r="91" spans="1:7" ht="15.75" thickBot="1" x14ac:dyDescent="0.3">
      <c r="A91" s="219">
        <v>44931</v>
      </c>
      <c r="B91" s="170" t="s">
        <v>14</v>
      </c>
      <c r="C91" s="170">
        <v>5746</v>
      </c>
      <c r="D91" s="170" t="s">
        <v>74</v>
      </c>
      <c r="E91" s="170"/>
      <c r="F91" s="171">
        <v>170267.74</v>
      </c>
      <c r="G91" s="173" t="s">
        <v>29</v>
      </c>
    </row>
    <row r="92" spans="1:7" ht="15.75" thickBot="1" x14ac:dyDescent="0.3">
      <c r="A92" s="219">
        <v>44931</v>
      </c>
      <c r="B92" s="170" t="s">
        <v>14</v>
      </c>
      <c r="C92" s="170">
        <v>5747</v>
      </c>
      <c r="D92" s="170" t="s">
        <v>74</v>
      </c>
      <c r="E92" s="170"/>
      <c r="F92" s="171">
        <v>178233.78</v>
      </c>
      <c r="G92" s="173" t="s">
        <v>29</v>
      </c>
    </row>
    <row r="93" spans="1:7" ht="15.75" customHeight="1" thickBot="1" x14ac:dyDescent="0.3">
      <c r="A93" s="219">
        <v>44931</v>
      </c>
      <c r="B93" s="170" t="s">
        <v>14</v>
      </c>
      <c r="C93" s="170">
        <v>5748</v>
      </c>
      <c r="D93" s="170" t="s">
        <v>74</v>
      </c>
      <c r="E93" s="170"/>
      <c r="F93" s="171">
        <v>66430.649999999994</v>
      </c>
      <c r="G93" s="173" t="s">
        <v>29</v>
      </c>
    </row>
    <row r="94" spans="1:7" ht="15.75" thickBot="1" x14ac:dyDescent="0.3">
      <c r="A94" s="219">
        <v>44931</v>
      </c>
      <c r="B94" s="170" t="s">
        <v>14</v>
      </c>
      <c r="C94" s="170">
        <v>5749</v>
      </c>
      <c r="D94" s="170" t="s">
        <v>61</v>
      </c>
      <c r="E94" s="170"/>
      <c r="F94" s="171">
        <v>41101.75</v>
      </c>
      <c r="G94" s="173" t="s">
        <v>29</v>
      </c>
    </row>
    <row r="95" spans="1:7" ht="15.75" thickBot="1" x14ac:dyDescent="0.3">
      <c r="A95" s="219">
        <v>44931</v>
      </c>
      <c r="B95" s="170" t="s">
        <v>14</v>
      </c>
      <c r="C95" s="170">
        <v>5750</v>
      </c>
      <c r="D95" s="170" t="s">
        <v>62</v>
      </c>
      <c r="E95" s="170"/>
      <c r="F95" s="171">
        <v>5000</v>
      </c>
      <c r="G95" s="173" t="s">
        <v>29</v>
      </c>
    </row>
    <row r="96" spans="1:7" ht="15.75" thickBot="1" x14ac:dyDescent="0.3">
      <c r="A96" s="219">
        <v>44931</v>
      </c>
      <c r="B96" s="170" t="s">
        <v>14</v>
      </c>
      <c r="C96" s="170">
        <v>5751</v>
      </c>
      <c r="D96" s="170" t="s">
        <v>34</v>
      </c>
      <c r="E96" s="170"/>
      <c r="F96" s="171">
        <v>1750</v>
      </c>
      <c r="G96" s="173" t="s">
        <v>75</v>
      </c>
    </row>
    <row r="97" spans="1:7" ht="15.75" thickBot="1" x14ac:dyDescent="0.3">
      <c r="A97" s="219">
        <v>44931</v>
      </c>
      <c r="B97" s="170" t="s">
        <v>14</v>
      </c>
      <c r="C97" s="170">
        <v>5752</v>
      </c>
      <c r="D97" s="170" t="s">
        <v>61</v>
      </c>
      <c r="E97" s="170"/>
      <c r="F97" s="171">
        <v>42213.25</v>
      </c>
      <c r="G97" s="173" t="s">
        <v>29</v>
      </c>
    </row>
    <row r="98" spans="1:7" x14ac:dyDescent="0.25">
      <c r="A98" s="219">
        <v>44931</v>
      </c>
      <c r="B98" s="170" t="s">
        <v>14</v>
      </c>
      <c r="C98" s="170">
        <v>5753</v>
      </c>
      <c r="D98" s="170" t="s">
        <v>65</v>
      </c>
      <c r="E98" s="170"/>
      <c r="F98" s="171">
        <v>7600</v>
      </c>
      <c r="G98" s="173" t="s">
        <v>29</v>
      </c>
    </row>
    <row r="99" spans="1:7" x14ac:dyDescent="0.25">
      <c r="A99" s="221">
        <v>44937</v>
      </c>
      <c r="B99" s="170" t="s">
        <v>14</v>
      </c>
      <c r="C99" s="170">
        <v>5754</v>
      </c>
      <c r="D99" s="170" t="s">
        <v>147</v>
      </c>
      <c r="E99" s="170"/>
      <c r="F99" s="171">
        <v>46600.09</v>
      </c>
      <c r="G99" s="173" t="s">
        <v>155</v>
      </c>
    </row>
    <row r="100" spans="1:7" x14ac:dyDescent="0.25">
      <c r="A100" s="221">
        <v>44937</v>
      </c>
      <c r="B100" s="170" t="s">
        <v>14</v>
      </c>
      <c r="C100" s="170">
        <v>5755</v>
      </c>
      <c r="D100" s="170" t="s">
        <v>146</v>
      </c>
      <c r="E100" s="170"/>
      <c r="F100" s="171">
        <v>2300</v>
      </c>
      <c r="G100" s="173" t="s">
        <v>145</v>
      </c>
    </row>
    <row r="101" spans="1:7" x14ac:dyDescent="0.25">
      <c r="A101" s="221">
        <v>44937</v>
      </c>
      <c r="B101" s="170" t="s">
        <v>14</v>
      </c>
      <c r="C101" s="170">
        <v>5756</v>
      </c>
      <c r="D101" s="170" t="s">
        <v>144</v>
      </c>
      <c r="E101" s="170"/>
      <c r="F101" s="171">
        <v>2750</v>
      </c>
      <c r="G101" s="173" t="s">
        <v>145</v>
      </c>
    </row>
    <row r="102" spans="1:7" x14ac:dyDescent="0.25">
      <c r="A102" s="221">
        <v>44942</v>
      </c>
      <c r="B102" s="170" t="s">
        <v>14</v>
      </c>
      <c r="C102" s="170">
        <v>5757</v>
      </c>
      <c r="D102" s="170" t="s">
        <v>150</v>
      </c>
      <c r="E102" s="170"/>
      <c r="F102" s="171">
        <v>15100.86</v>
      </c>
      <c r="G102" s="173" t="s">
        <v>117</v>
      </c>
    </row>
    <row r="103" spans="1:7" x14ac:dyDescent="0.25">
      <c r="A103" s="221">
        <v>44942</v>
      </c>
      <c r="B103" s="170" t="s">
        <v>14</v>
      </c>
      <c r="C103" s="170">
        <v>5758</v>
      </c>
      <c r="D103" s="170" t="s">
        <v>149</v>
      </c>
      <c r="E103" s="170"/>
      <c r="F103" s="171">
        <v>11447.5</v>
      </c>
      <c r="G103" s="173" t="s">
        <v>117</v>
      </c>
    </row>
    <row r="104" spans="1:7" x14ac:dyDescent="0.25">
      <c r="A104" s="221">
        <v>44942</v>
      </c>
      <c r="B104" s="170" t="s">
        <v>14</v>
      </c>
      <c r="C104" s="170">
        <v>5759</v>
      </c>
      <c r="D104" s="170" t="s">
        <v>148</v>
      </c>
      <c r="E104" s="170"/>
      <c r="F104" s="171">
        <v>2000</v>
      </c>
      <c r="G104" s="173" t="s">
        <v>145</v>
      </c>
    </row>
    <row r="105" spans="1:7" x14ac:dyDescent="0.25">
      <c r="A105" s="221">
        <v>44946</v>
      </c>
      <c r="B105" s="170" t="s">
        <v>14</v>
      </c>
      <c r="C105" s="170">
        <v>5760</v>
      </c>
      <c r="D105" s="170" t="s">
        <v>152</v>
      </c>
      <c r="E105" s="170"/>
      <c r="F105" s="171">
        <v>746.94</v>
      </c>
      <c r="G105" s="173" t="s">
        <v>117</v>
      </c>
    </row>
    <row r="106" spans="1:7" x14ac:dyDescent="0.25">
      <c r="A106" s="221">
        <v>44946</v>
      </c>
      <c r="B106" s="170" t="s">
        <v>14</v>
      </c>
      <c r="C106" s="170">
        <v>5761</v>
      </c>
      <c r="D106" s="170" t="s">
        <v>34</v>
      </c>
      <c r="E106" s="170"/>
      <c r="F106" s="171">
        <v>1750</v>
      </c>
      <c r="G106" s="173" t="s">
        <v>75</v>
      </c>
    </row>
    <row r="107" spans="1:7" x14ac:dyDescent="0.25">
      <c r="A107" s="221">
        <v>44946</v>
      </c>
      <c r="B107" s="170" t="s">
        <v>14</v>
      </c>
      <c r="C107" s="170">
        <v>5562</v>
      </c>
      <c r="D107" s="170" t="s">
        <v>74</v>
      </c>
      <c r="E107" s="170"/>
      <c r="F107" s="171">
        <v>166790.65</v>
      </c>
      <c r="G107" s="173" t="s">
        <v>117</v>
      </c>
    </row>
    <row r="108" spans="1:7" x14ac:dyDescent="0.25">
      <c r="A108" s="221">
        <v>44946</v>
      </c>
      <c r="B108" s="170" t="s">
        <v>14</v>
      </c>
      <c r="C108" s="170">
        <v>5763</v>
      </c>
      <c r="D108" s="170" t="s">
        <v>151</v>
      </c>
      <c r="E108" s="170"/>
      <c r="F108" s="171">
        <v>2100</v>
      </c>
      <c r="G108" s="173" t="s">
        <v>145</v>
      </c>
    </row>
    <row r="109" spans="1:7" x14ac:dyDescent="0.25">
      <c r="A109" s="221">
        <v>44946</v>
      </c>
      <c r="B109" s="170" t="s">
        <v>14</v>
      </c>
      <c r="C109" s="170">
        <v>5764</v>
      </c>
      <c r="D109" s="170" t="s">
        <v>74</v>
      </c>
      <c r="E109" s="170"/>
      <c r="F109" s="171">
        <v>65075</v>
      </c>
      <c r="G109" s="173" t="s">
        <v>117</v>
      </c>
    </row>
    <row r="110" spans="1:7" x14ac:dyDescent="0.25">
      <c r="A110" s="222">
        <v>44957</v>
      </c>
      <c r="B110" s="223" t="s">
        <v>14</v>
      </c>
      <c r="C110" s="223">
        <v>5765</v>
      </c>
      <c r="D110" s="223" t="s">
        <v>74</v>
      </c>
      <c r="E110" s="161"/>
      <c r="F110" s="224">
        <v>68637.5</v>
      </c>
      <c r="G110" s="225" t="s">
        <v>117</v>
      </c>
    </row>
    <row r="111" spans="1:7" ht="15.75" thickBot="1" x14ac:dyDescent="0.3">
      <c r="A111" s="226"/>
      <c r="B111" s="183"/>
      <c r="C111" s="183"/>
      <c r="D111" s="184" t="s">
        <v>35</v>
      </c>
      <c r="E111" s="183"/>
      <c r="F111" s="227">
        <f>SUM(F88:F110)</f>
        <v>1291639.17</v>
      </c>
      <c r="G111" s="228"/>
    </row>
    <row r="112" spans="1:7" s="99" customFormat="1" ht="14.25" customHeight="1" x14ac:dyDescent="0.25">
      <c r="A112" s="229"/>
      <c r="B112" s="230"/>
      <c r="C112" s="231"/>
      <c r="D112" s="232" t="s">
        <v>36</v>
      </c>
      <c r="E112" s="233"/>
      <c r="F112" s="234"/>
      <c r="G112" s="235"/>
    </row>
    <row r="113" spans="1:7" x14ac:dyDescent="0.25">
      <c r="A113" s="174">
        <v>44930</v>
      </c>
      <c r="B113" s="170" t="s">
        <v>14</v>
      </c>
      <c r="C113" s="236">
        <v>1608</v>
      </c>
      <c r="D113" s="170" t="s">
        <v>122</v>
      </c>
      <c r="E113" s="170"/>
      <c r="F113" s="171">
        <v>8848.48</v>
      </c>
      <c r="G113" s="170" t="s">
        <v>117</v>
      </c>
    </row>
    <row r="114" spans="1:7" x14ac:dyDescent="0.25">
      <c r="A114" s="178">
        <v>44931</v>
      </c>
      <c r="B114" s="179" t="s">
        <v>14</v>
      </c>
      <c r="C114" s="237">
        <v>1763</v>
      </c>
      <c r="D114" s="179" t="s">
        <v>129</v>
      </c>
      <c r="E114" s="179"/>
      <c r="F114" s="180">
        <v>993552.5</v>
      </c>
      <c r="G114" s="170" t="s">
        <v>117</v>
      </c>
    </row>
    <row r="115" spans="1:7" x14ac:dyDescent="0.25">
      <c r="A115" s="169" t="s">
        <v>130</v>
      </c>
      <c r="B115" s="170" t="s">
        <v>14</v>
      </c>
      <c r="C115" s="238">
        <v>1766</v>
      </c>
      <c r="D115" s="170" t="s">
        <v>131</v>
      </c>
      <c r="E115" s="170"/>
      <c r="F115" s="171">
        <v>152760</v>
      </c>
      <c r="G115" s="170" t="s">
        <v>117</v>
      </c>
    </row>
    <row r="116" spans="1:7" x14ac:dyDescent="0.25">
      <c r="A116" s="169">
        <v>44931</v>
      </c>
      <c r="B116" s="170" t="s">
        <v>14</v>
      </c>
      <c r="C116" s="238">
        <v>1768</v>
      </c>
      <c r="D116" s="170" t="s">
        <v>118</v>
      </c>
      <c r="E116" s="170"/>
      <c r="F116" s="171">
        <v>23892.92</v>
      </c>
      <c r="G116" s="170" t="s">
        <v>117</v>
      </c>
    </row>
    <row r="117" spans="1:7" x14ac:dyDescent="0.25">
      <c r="A117" s="169">
        <v>44931</v>
      </c>
      <c r="B117" s="170" t="s">
        <v>14</v>
      </c>
      <c r="C117" s="238">
        <v>1795</v>
      </c>
      <c r="D117" s="170" t="s">
        <v>132</v>
      </c>
      <c r="E117" s="170"/>
      <c r="F117" s="171">
        <v>21929.66</v>
      </c>
      <c r="G117" s="170" t="s">
        <v>117</v>
      </c>
    </row>
    <row r="118" spans="1:7" x14ac:dyDescent="0.25">
      <c r="A118" s="169">
        <v>44931</v>
      </c>
      <c r="B118" s="170" t="s">
        <v>14</v>
      </c>
      <c r="C118" s="238">
        <v>1809</v>
      </c>
      <c r="D118" s="170" t="s">
        <v>133</v>
      </c>
      <c r="E118" s="170"/>
      <c r="F118" s="171">
        <v>125593.22</v>
      </c>
      <c r="G118" s="170" t="s">
        <v>117</v>
      </c>
    </row>
    <row r="119" spans="1:7" x14ac:dyDescent="0.25">
      <c r="A119" s="169">
        <v>44931</v>
      </c>
      <c r="B119" s="170" t="s">
        <v>14</v>
      </c>
      <c r="C119" s="238">
        <v>1811</v>
      </c>
      <c r="D119" s="170" t="s">
        <v>133</v>
      </c>
      <c r="E119" s="170"/>
      <c r="F119" s="171">
        <v>131550.85</v>
      </c>
      <c r="G119" s="170" t="s">
        <v>117</v>
      </c>
    </row>
    <row r="120" spans="1:7" x14ac:dyDescent="0.25">
      <c r="A120" s="169">
        <v>44942</v>
      </c>
      <c r="B120" s="170" t="s">
        <v>14</v>
      </c>
      <c r="C120" s="238">
        <v>1855</v>
      </c>
      <c r="D120" s="170" t="s">
        <v>134</v>
      </c>
      <c r="E120" s="170"/>
      <c r="F120" s="171">
        <v>117420</v>
      </c>
      <c r="G120" s="170" t="s">
        <v>117</v>
      </c>
    </row>
    <row r="121" spans="1:7" x14ac:dyDescent="0.25">
      <c r="A121" s="169">
        <v>44942</v>
      </c>
      <c r="B121" s="170" t="s">
        <v>14</v>
      </c>
      <c r="C121" s="238">
        <v>1857</v>
      </c>
      <c r="D121" s="170" t="s">
        <v>115</v>
      </c>
      <c r="E121" s="170"/>
      <c r="F121" s="171">
        <v>41543.550000000003</v>
      </c>
      <c r="G121" s="170" t="s">
        <v>117</v>
      </c>
    </row>
    <row r="122" spans="1:7" x14ac:dyDescent="0.25">
      <c r="A122" s="169">
        <v>44939</v>
      </c>
      <c r="B122" s="170" t="s">
        <v>14</v>
      </c>
      <c r="C122" s="238">
        <v>1859</v>
      </c>
      <c r="D122" s="170" t="s">
        <v>135</v>
      </c>
      <c r="E122" s="170"/>
      <c r="F122" s="171">
        <v>110740</v>
      </c>
      <c r="G122" s="170" t="s">
        <v>117</v>
      </c>
    </row>
    <row r="123" spans="1:7" x14ac:dyDescent="0.25">
      <c r="A123" s="169">
        <v>44942</v>
      </c>
      <c r="B123" s="170" t="s">
        <v>14</v>
      </c>
      <c r="C123" s="238">
        <v>1861</v>
      </c>
      <c r="D123" s="170" t="s">
        <v>136</v>
      </c>
      <c r="E123" s="170"/>
      <c r="F123" s="171">
        <v>269098.2</v>
      </c>
      <c r="G123" s="170" t="s">
        <v>117</v>
      </c>
    </row>
    <row r="124" spans="1:7" x14ac:dyDescent="0.25">
      <c r="A124" s="169">
        <v>44942</v>
      </c>
      <c r="B124" s="170" t="s">
        <v>14</v>
      </c>
      <c r="C124" s="238">
        <v>1863</v>
      </c>
      <c r="D124" s="170" t="s">
        <v>133</v>
      </c>
      <c r="E124" s="170"/>
      <c r="F124" s="171">
        <v>132033.9</v>
      </c>
      <c r="G124" s="170" t="s">
        <v>117</v>
      </c>
    </row>
    <row r="125" spans="1:7" x14ac:dyDescent="0.25">
      <c r="A125" s="169">
        <v>44939</v>
      </c>
      <c r="B125" s="170" t="s">
        <v>14</v>
      </c>
      <c r="C125" s="238">
        <v>1865</v>
      </c>
      <c r="D125" s="170" t="s">
        <v>133</v>
      </c>
      <c r="E125" s="170"/>
      <c r="F125" s="171">
        <v>132275.43</v>
      </c>
      <c r="G125" s="170" t="s">
        <v>117</v>
      </c>
    </row>
    <row r="126" spans="1:7" x14ac:dyDescent="0.25">
      <c r="A126" s="169">
        <v>44942</v>
      </c>
      <c r="B126" s="170" t="s">
        <v>14</v>
      </c>
      <c r="C126" s="238">
        <v>1867</v>
      </c>
      <c r="D126" s="170" t="s">
        <v>137</v>
      </c>
      <c r="E126" s="170"/>
      <c r="F126" s="171">
        <v>2370.12</v>
      </c>
      <c r="G126" s="173"/>
    </row>
    <row r="127" spans="1:7" ht="15.75" thickBot="1" x14ac:dyDescent="0.3">
      <c r="A127" s="182"/>
      <c r="B127" s="170"/>
      <c r="C127" s="239"/>
      <c r="D127" s="213" t="s">
        <v>37</v>
      </c>
      <c r="E127" s="183"/>
      <c r="F127" s="185">
        <f>SUM(F113:F126)</f>
        <v>2263608.83</v>
      </c>
      <c r="G127" s="228"/>
    </row>
    <row r="128" spans="1:7" x14ac:dyDescent="0.25">
      <c r="A128" s="240"/>
      <c r="B128" s="241"/>
      <c r="C128" s="241"/>
      <c r="D128" s="242" t="s">
        <v>38</v>
      </c>
      <c r="E128" s="241"/>
      <c r="F128" s="241"/>
      <c r="G128" s="170"/>
    </row>
    <row r="129" spans="1:95" x14ac:dyDescent="0.25">
      <c r="A129" s="243">
        <v>44930</v>
      </c>
      <c r="B129" s="193" t="s">
        <v>14</v>
      </c>
      <c r="C129" s="244">
        <v>1536</v>
      </c>
      <c r="D129" s="245" t="s">
        <v>115</v>
      </c>
      <c r="E129" s="246"/>
      <c r="F129" s="247">
        <v>3432.38</v>
      </c>
      <c r="G129" s="170" t="s">
        <v>117</v>
      </c>
    </row>
    <row r="130" spans="1:95" x14ac:dyDescent="0.25">
      <c r="A130" s="248">
        <v>44936</v>
      </c>
      <c r="B130" s="193" t="s">
        <v>14</v>
      </c>
      <c r="C130" s="249">
        <v>1540</v>
      </c>
      <c r="D130" s="196" t="s">
        <v>116</v>
      </c>
      <c r="E130" s="246"/>
      <c r="F130" s="250">
        <v>21973.69</v>
      </c>
      <c r="G130" s="183" t="s">
        <v>117</v>
      </c>
    </row>
    <row r="131" spans="1:95" x14ac:dyDescent="0.25">
      <c r="A131" s="248">
        <v>44931</v>
      </c>
      <c r="B131" s="193" t="s">
        <v>14</v>
      </c>
      <c r="C131" s="249">
        <v>1549</v>
      </c>
      <c r="D131" s="196" t="s">
        <v>115</v>
      </c>
      <c r="E131" s="246"/>
      <c r="F131" s="250">
        <v>5801.11</v>
      </c>
      <c r="G131" s="183" t="s">
        <v>117</v>
      </c>
    </row>
    <row r="132" spans="1:95" s="119" customFormat="1" x14ac:dyDescent="0.25">
      <c r="A132" s="248">
        <v>44931</v>
      </c>
      <c r="B132" s="193" t="s">
        <v>14</v>
      </c>
      <c r="C132" s="249">
        <v>1770</v>
      </c>
      <c r="D132" s="196" t="s">
        <v>124</v>
      </c>
      <c r="E132" s="246"/>
      <c r="F132" s="250">
        <v>8872.99</v>
      </c>
      <c r="G132" s="183" t="s">
        <v>117</v>
      </c>
      <c r="H132" s="118"/>
      <c r="I132" s="118"/>
      <c r="J132" s="118"/>
      <c r="K132" s="118"/>
      <c r="L132" s="118"/>
      <c r="M132" s="118"/>
      <c r="N132" s="118"/>
      <c r="O132" s="118"/>
      <c r="P132" s="118"/>
      <c r="Q132" s="118"/>
      <c r="R132" s="118"/>
      <c r="S132" s="118"/>
      <c r="T132" s="118"/>
      <c r="U132" s="118"/>
      <c r="V132" s="118"/>
      <c r="W132" s="118"/>
      <c r="X132" s="118"/>
      <c r="Y132" s="118"/>
      <c r="Z132" s="118"/>
      <c r="AA132" s="118"/>
      <c r="AB132" s="118"/>
      <c r="AC132" s="118"/>
      <c r="AD132" s="118"/>
      <c r="AE132" s="118"/>
      <c r="AF132" s="118"/>
      <c r="AG132" s="118"/>
      <c r="AH132" s="118"/>
      <c r="AI132" s="118"/>
      <c r="AJ132" s="118"/>
      <c r="AK132" s="118"/>
      <c r="AL132" s="118"/>
      <c r="AM132" s="118"/>
      <c r="AN132" s="118"/>
      <c r="AO132" s="118"/>
      <c r="AP132" s="118"/>
      <c r="AQ132" s="118"/>
      <c r="AR132" s="118"/>
      <c r="AS132" s="118"/>
      <c r="AT132" s="118"/>
      <c r="AU132" s="118"/>
      <c r="AV132" s="118"/>
      <c r="AW132" s="118"/>
      <c r="AX132" s="118"/>
      <c r="AY132" s="118"/>
      <c r="AZ132" s="118"/>
      <c r="BA132" s="118"/>
      <c r="BB132" s="118"/>
      <c r="BC132" s="118"/>
      <c r="BD132" s="118"/>
      <c r="BE132" s="118"/>
      <c r="BF132" s="118"/>
      <c r="BG132" s="118"/>
      <c r="BH132" s="118"/>
      <c r="BI132" s="118"/>
      <c r="BJ132" s="118"/>
      <c r="BK132" s="118"/>
      <c r="BL132" s="118"/>
      <c r="BM132" s="118"/>
      <c r="BN132" s="118"/>
      <c r="BO132" s="118"/>
      <c r="BP132" s="118"/>
      <c r="BQ132" s="118"/>
      <c r="BR132" s="118"/>
      <c r="BS132" s="118"/>
      <c r="BT132" s="118"/>
      <c r="BU132" s="118"/>
      <c r="BV132" s="118"/>
      <c r="BW132" s="118"/>
      <c r="BX132" s="118"/>
      <c r="BY132" s="118"/>
      <c r="BZ132" s="118"/>
      <c r="CA132" s="118"/>
      <c r="CB132" s="118"/>
      <c r="CC132" s="118"/>
      <c r="CD132" s="118"/>
      <c r="CE132" s="118"/>
      <c r="CF132" s="118"/>
      <c r="CG132" s="118"/>
      <c r="CH132" s="118"/>
      <c r="CI132" s="118"/>
      <c r="CJ132" s="118"/>
      <c r="CK132" s="118"/>
      <c r="CL132" s="118"/>
      <c r="CM132" s="118"/>
      <c r="CN132" s="118"/>
      <c r="CO132" s="118"/>
      <c r="CP132" s="118"/>
      <c r="CQ132" s="118"/>
    </row>
    <row r="133" spans="1:95" s="119" customFormat="1" x14ac:dyDescent="0.25">
      <c r="A133" s="248">
        <v>44931</v>
      </c>
      <c r="B133" s="193" t="s">
        <v>14</v>
      </c>
      <c r="C133" s="249">
        <v>1772</v>
      </c>
      <c r="D133" s="196" t="s">
        <v>124</v>
      </c>
      <c r="E133" s="246"/>
      <c r="F133" s="250">
        <v>7905.92</v>
      </c>
      <c r="G133" s="183" t="s">
        <v>117</v>
      </c>
      <c r="H133" s="118"/>
      <c r="I133" s="118"/>
      <c r="J133" s="118"/>
      <c r="K133" s="118"/>
      <c r="L133" s="118"/>
      <c r="M133" s="118"/>
      <c r="N133" s="118"/>
      <c r="O133" s="118"/>
      <c r="P133" s="118"/>
      <c r="Q133" s="118"/>
      <c r="R133" s="118"/>
      <c r="S133" s="118"/>
      <c r="T133" s="118"/>
      <c r="U133" s="118"/>
      <c r="V133" s="118"/>
      <c r="W133" s="118"/>
      <c r="X133" s="118"/>
      <c r="Y133" s="118"/>
      <c r="Z133" s="118"/>
      <c r="AA133" s="118"/>
      <c r="AB133" s="118"/>
      <c r="AC133" s="118"/>
      <c r="AD133" s="118"/>
      <c r="AE133" s="118"/>
      <c r="AF133" s="118"/>
      <c r="AG133" s="118"/>
      <c r="AH133" s="118"/>
      <c r="AI133" s="118"/>
      <c r="AJ133" s="118"/>
      <c r="AK133" s="118"/>
      <c r="AL133" s="118"/>
      <c r="AM133" s="118"/>
      <c r="AN133" s="118"/>
      <c r="AO133" s="118"/>
      <c r="AP133" s="118"/>
      <c r="AQ133" s="118"/>
      <c r="AR133" s="118"/>
      <c r="AS133" s="118"/>
      <c r="AT133" s="118"/>
      <c r="AU133" s="118"/>
      <c r="AV133" s="118"/>
      <c r="AW133" s="118"/>
      <c r="AX133" s="118"/>
      <c r="AY133" s="118"/>
      <c r="AZ133" s="118"/>
      <c r="BA133" s="118"/>
      <c r="BB133" s="118"/>
      <c r="BC133" s="118"/>
      <c r="BD133" s="118"/>
      <c r="BE133" s="118"/>
      <c r="BF133" s="118"/>
      <c r="BG133" s="118"/>
      <c r="BH133" s="118"/>
      <c r="BI133" s="118"/>
      <c r="BJ133" s="118"/>
      <c r="BK133" s="118"/>
      <c r="BL133" s="118"/>
      <c r="BM133" s="118"/>
      <c r="BN133" s="118"/>
      <c r="BO133" s="118"/>
      <c r="BP133" s="118"/>
      <c r="BQ133" s="118"/>
      <c r="BR133" s="118"/>
      <c r="BS133" s="118"/>
      <c r="BT133" s="118"/>
      <c r="BU133" s="118"/>
      <c r="BV133" s="118"/>
      <c r="BW133" s="118"/>
      <c r="BX133" s="118"/>
      <c r="BY133" s="118"/>
      <c r="BZ133" s="118"/>
      <c r="CA133" s="118"/>
      <c r="CB133" s="118"/>
      <c r="CC133" s="118"/>
      <c r="CD133" s="118"/>
      <c r="CE133" s="118"/>
      <c r="CF133" s="118"/>
      <c r="CG133" s="118"/>
      <c r="CH133" s="118"/>
      <c r="CI133" s="118"/>
      <c r="CJ133" s="118"/>
      <c r="CK133" s="118"/>
      <c r="CL133" s="118"/>
      <c r="CM133" s="118"/>
      <c r="CN133" s="118"/>
      <c r="CO133" s="118"/>
      <c r="CP133" s="118"/>
      <c r="CQ133" s="118"/>
    </row>
    <row r="134" spans="1:95" s="119" customFormat="1" x14ac:dyDescent="0.25">
      <c r="A134" s="248">
        <v>44930</v>
      </c>
      <c r="B134" s="193" t="s">
        <v>14</v>
      </c>
      <c r="C134" s="249">
        <v>1774</v>
      </c>
      <c r="D134" s="196" t="s">
        <v>119</v>
      </c>
      <c r="E134" s="246"/>
      <c r="F134" s="250">
        <v>24860</v>
      </c>
      <c r="G134" s="183" t="s">
        <v>117</v>
      </c>
      <c r="H134" s="118"/>
      <c r="I134" s="118"/>
      <c r="J134" s="118"/>
      <c r="K134" s="118"/>
      <c r="L134" s="118"/>
      <c r="M134" s="118"/>
      <c r="N134" s="118"/>
      <c r="O134" s="118"/>
      <c r="P134" s="118"/>
      <c r="Q134" s="118"/>
      <c r="R134" s="118"/>
      <c r="S134" s="118"/>
      <c r="T134" s="118"/>
      <c r="U134" s="118"/>
      <c r="V134" s="118"/>
      <c r="W134" s="118"/>
      <c r="X134" s="118"/>
      <c r="Y134" s="118"/>
      <c r="Z134" s="118"/>
      <c r="AA134" s="118"/>
      <c r="AB134" s="118"/>
      <c r="AC134" s="118"/>
      <c r="AD134" s="118"/>
      <c r="AE134" s="118"/>
      <c r="AF134" s="118"/>
      <c r="AG134" s="118"/>
      <c r="AH134" s="118"/>
      <c r="AI134" s="118"/>
      <c r="AJ134" s="118"/>
      <c r="AK134" s="118"/>
      <c r="AL134" s="118"/>
      <c r="AM134" s="118"/>
      <c r="AN134" s="118"/>
      <c r="AO134" s="118"/>
      <c r="AP134" s="118"/>
      <c r="AQ134" s="118"/>
      <c r="AR134" s="118"/>
      <c r="AS134" s="118"/>
      <c r="AT134" s="118"/>
      <c r="AU134" s="118"/>
      <c r="AV134" s="118"/>
      <c r="AW134" s="118"/>
      <c r="AX134" s="118"/>
      <c r="AY134" s="118"/>
      <c r="AZ134" s="118"/>
      <c r="BA134" s="118"/>
      <c r="BB134" s="118"/>
      <c r="BC134" s="118"/>
      <c r="BD134" s="118"/>
      <c r="BE134" s="118"/>
      <c r="BF134" s="118"/>
      <c r="BG134" s="118"/>
      <c r="BH134" s="118"/>
      <c r="BI134" s="118"/>
      <c r="BJ134" s="118"/>
      <c r="BK134" s="118"/>
      <c r="BL134" s="118"/>
      <c r="BM134" s="118"/>
      <c r="BN134" s="118"/>
      <c r="BO134" s="118"/>
      <c r="BP134" s="118"/>
      <c r="BQ134" s="118"/>
      <c r="BR134" s="118"/>
      <c r="BS134" s="118"/>
      <c r="BT134" s="118"/>
      <c r="BU134" s="118"/>
      <c r="BV134" s="118"/>
      <c r="BW134" s="118"/>
      <c r="BX134" s="118"/>
      <c r="BY134" s="118"/>
      <c r="BZ134" s="118"/>
      <c r="CA134" s="118"/>
      <c r="CB134" s="118"/>
      <c r="CC134" s="118"/>
      <c r="CD134" s="118"/>
      <c r="CE134" s="118"/>
      <c r="CF134" s="118"/>
      <c r="CG134" s="118"/>
      <c r="CH134" s="118"/>
      <c r="CI134" s="118"/>
      <c r="CJ134" s="118"/>
      <c r="CK134" s="118"/>
      <c r="CL134" s="118"/>
      <c r="CM134" s="118"/>
      <c r="CN134" s="118"/>
      <c r="CO134" s="118"/>
      <c r="CP134" s="118"/>
      <c r="CQ134" s="118"/>
    </row>
    <row r="135" spans="1:95" s="119" customFormat="1" x14ac:dyDescent="0.25">
      <c r="A135" s="248">
        <v>44931</v>
      </c>
      <c r="B135" s="193" t="s">
        <v>14</v>
      </c>
      <c r="C135" s="249">
        <v>1776</v>
      </c>
      <c r="D135" s="196" t="s">
        <v>120</v>
      </c>
      <c r="E135" s="246"/>
      <c r="F135" s="250">
        <v>22600</v>
      </c>
      <c r="G135" s="183" t="s">
        <v>117</v>
      </c>
      <c r="H135" s="118"/>
      <c r="I135" s="118"/>
      <c r="J135" s="118"/>
      <c r="K135" s="118"/>
      <c r="L135" s="118"/>
      <c r="M135" s="118"/>
      <c r="N135" s="118"/>
      <c r="O135" s="118"/>
      <c r="P135" s="118"/>
      <c r="Q135" s="118"/>
      <c r="R135" s="118"/>
      <c r="S135" s="118"/>
      <c r="T135" s="118"/>
      <c r="U135" s="118"/>
      <c r="V135" s="118"/>
      <c r="W135" s="118"/>
      <c r="X135" s="118"/>
      <c r="Y135" s="118"/>
      <c r="Z135" s="118"/>
      <c r="AA135" s="118"/>
      <c r="AB135" s="118"/>
      <c r="AC135" s="118"/>
      <c r="AD135" s="118"/>
      <c r="AE135" s="118"/>
      <c r="AF135" s="118"/>
      <c r="AG135" s="118"/>
      <c r="AH135" s="118"/>
      <c r="AI135" s="118"/>
      <c r="AJ135" s="118"/>
      <c r="AK135" s="118"/>
      <c r="AL135" s="118"/>
      <c r="AM135" s="118"/>
      <c r="AN135" s="118"/>
      <c r="AO135" s="118"/>
      <c r="AP135" s="118"/>
      <c r="AQ135" s="118"/>
      <c r="AR135" s="118"/>
      <c r="AS135" s="118"/>
      <c r="AT135" s="118"/>
      <c r="AU135" s="118"/>
      <c r="AV135" s="118"/>
      <c r="AW135" s="118"/>
      <c r="AX135" s="118"/>
      <c r="AY135" s="118"/>
      <c r="AZ135" s="118"/>
      <c r="BA135" s="118"/>
      <c r="BB135" s="118"/>
      <c r="BC135" s="118"/>
      <c r="BD135" s="118"/>
      <c r="BE135" s="118"/>
      <c r="BF135" s="118"/>
      <c r="BG135" s="118"/>
      <c r="BH135" s="118"/>
      <c r="BI135" s="118"/>
      <c r="BJ135" s="118"/>
      <c r="BK135" s="118"/>
      <c r="BL135" s="118"/>
      <c r="BM135" s="118"/>
      <c r="BN135" s="118"/>
      <c r="BO135" s="118"/>
      <c r="BP135" s="118"/>
      <c r="BQ135" s="118"/>
      <c r="BR135" s="118"/>
      <c r="BS135" s="118"/>
      <c r="BT135" s="118"/>
      <c r="BU135" s="118"/>
      <c r="BV135" s="118"/>
      <c r="BW135" s="118"/>
      <c r="BX135" s="118"/>
      <c r="BY135" s="118"/>
      <c r="BZ135" s="118"/>
      <c r="CA135" s="118"/>
      <c r="CB135" s="118"/>
      <c r="CC135" s="118"/>
      <c r="CD135" s="118"/>
      <c r="CE135" s="118"/>
      <c r="CF135" s="118"/>
      <c r="CG135" s="118"/>
      <c r="CH135" s="118"/>
      <c r="CI135" s="118"/>
      <c r="CJ135" s="118"/>
      <c r="CK135" s="118"/>
      <c r="CL135" s="118"/>
      <c r="CM135" s="118"/>
      <c r="CN135" s="118"/>
      <c r="CO135" s="118"/>
      <c r="CP135" s="118"/>
      <c r="CQ135" s="118"/>
    </row>
    <row r="136" spans="1:95" s="119" customFormat="1" x14ac:dyDescent="0.25">
      <c r="A136" s="248">
        <v>44932</v>
      </c>
      <c r="B136" s="193" t="s">
        <v>14</v>
      </c>
      <c r="C136" s="249">
        <v>1778</v>
      </c>
      <c r="D136" s="196" t="s">
        <v>121</v>
      </c>
      <c r="E136" s="246"/>
      <c r="F136" s="250">
        <v>3676.77</v>
      </c>
      <c r="G136" s="183" t="s">
        <v>117</v>
      </c>
      <c r="H136" s="118"/>
      <c r="I136" s="118"/>
      <c r="J136" s="118"/>
      <c r="K136" s="118"/>
      <c r="L136" s="118"/>
      <c r="M136" s="118"/>
      <c r="N136" s="118"/>
      <c r="O136" s="118"/>
      <c r="P136" s="118"/>
      <c r="Q136" s="118"/>
      <c r="R136" s="118"/>
      <c r="S136" s="118"/>
      <c r="T136" s="118"/>
      <c r="U136" s="118"/>
      <c r="V136" s="118"/>
      <c r="W136" s="118"/>
      <c r="X136" s="118"/>
      <c r="Y136" s="118"/>
      <c r="Z136" s="118"/>
      <c r="AA136" s="118"/>
      <c r="AB136" s="118"/>
      <c r="AC136" s="118"/>
      <c r="AD136" s="118"/>
      <c r="AE136" s="118"/>
      <c r="AF136" s="118"/>
      <c r="AG136" s="118"/>
      <c r="AH136" s="118"/>
      <c r="AI136" s="118"/>
      <c r="AJ136" s="118"/>
      <c r="AK136" s="118"/>
      <c r="AL136" s="118"/>
      <c r="AM136" s="118"/>
      <c r="AN136" s="118"/>
      <c r="AO136" s="118"/>
      <c r="AP136" s="118"/>
      <c r="AQ136" s="118"/>
      <c r="AR136" s="118"/>
      <c r="AS136" s="118"/>
      <c r="AT136" s="118"/>
      <c r="AU136" s="118"/>
      <c r="AV136" s="118"/>
      <c r="AW136" s="118"/>
      <c r="AX136" s="118"/>
      <c r="AY136" s="118"/>
      <c r="AZ136" s="118"/>
      <c r="BA136" s="118"/>
      <c r="BB136" s="118"/>
      <c r="BC136" s="118"/>
      <c r="BD136" s="118"/>
      <c r="BE136" s="118"/>
      <c r="BF136" s="118"/>
      <c r="BG136" s="118"/>
      <c r="BH136" s="118"/>
      <c r="BI136" s="118"/>
      <c r="BJ136" s="118"/>
      <c r="BK136" s="118"/>
      <c r="BL136" s="118"/>
      <c r="BM136" s="118"/>
      <c r="BN136" s="118"/>
      <c r="BO136" s="118"/>
      <c r="BP136" s="118"/>
      <c r="BQ136" s="118"/>
      <c r="BR136" s="118"/>
      <c r="BS136" s="118"/>
      <c r="BT136" s="118"/>
      <c r="BU136" s="118"/>
      <c r="BV136" s="118"/>
      <c r="BW136" s="118"/>
      <c r="BX136" s="118"/>
      <c r="BY136" s="118"/>
      <c r="BZ136" s="118"/>
      <c r="CA136" s="118"/>
      <c r="CB136" s="118"/>
      <c r="CC136" s="118"/>
      <c r="CD136" s="118"/>
      <c r="CE136" s="118"/>
      <c r="CF136" s="118"/>
      <c r="CG136" s="118"/>
      <c r="CH136" s="118"/>
      <c r="CI136" s="118"/>
      <c r="CJ136" s="118"/>
      <c r="CK136" s="118"/>
      <c r="CL136" s="118"/>
      <c r="CM136" s="118"/>
      <c r="CN136" s="118"/>
      <c r="CO136" s="118"/>
      <c r="CP136" s="118"/>
      <c r="CQ136" s="118"/>
    </row>
    <row r="137" spans="1:95" s="119" customFormat="1" x14ac:dyDescent="0.25">
      <c r="A137" s="248">
        <v>44930</v>
      </c>
      <c r="B137" s="193" t="s">
        <v>14</v>
      </c>
      <c r="C137" s="249">
        <v>1780</v>
      </c>
      <c r="D137" s="196" t="s">
        <v>123</v>
      </c>
      <c r="E137" s="246"/>
      <c r="F137" s="250">
        <v>11874.58</v>
      </c>
      <c r="G137" s="183" t="s">
        <v>117</v>
      </c>
      <c r="H137" s="118"/>
      <c r="I137" s="118"/>
      <c r="J137" s="118"/>
      <c r="K137" s="118"/>
      <c r="L137" s="118"/>
      <c r="M137" s="118"/>
      <c r="N137" s="118"/>
      <c r="O137" s="118"/>
      <c r="P137" s="118"/>
      <c r="Q137" s="118"/>
      <c r="R137" s="118"/>
      <c r="S137" s="118"/>
      <c r="T137" s="118"/>
      <c r="U137" s="118"/>
      <c r="V137" s="118"/>
      <c r="W137" s="118"/>
      <c r="X137" s="118"/>
      <c r="Y137" s="118"/>
      <c r="Z137" s="118"/>
      <c r="AA137" s="118"/>
      <c r="AB137" s="118"/>
      <c r="AC137" s="118"/>
      <c r="AD137" s="118"/>
      <c r="AE137" s="118"/>
      <c r="AF137" s="118"/>
      <c r="AG137" s="118"/>
      <c r="AH137" s="118"/>
      <c r="AI137" s="118"/>
      <c r="AJ137" s="118"/>
      <c r="AK137" s="118"/>
      <c r="AL137" s="118"/>
      <c r="AM137" s="118"/>
      <c r="AN137" s="118"/>
      <c r="AO137" s="118"/>
      <c r="AP137" s="118"/>
      <c r="AQ137" s="118"/>
      <c r="AR137" s="118"/>
      <c r="AS137" s="118"/>
      <c r="AT137" s="118"/>
      <c r="AU137" s="118"/>
      <c r="AV137" s="118"/>
      <c r="AW137" s="118"/>
      <c r="AX137" s="118"/>
      <c r="AY137" s="118"/>
      <c r="AZ137" s="118"/>
      <c r="BA137" s="118"/>
      <c r="BB137" s="118"/>
      <c r="BC137" s="118"/>
      <c r="BD137" s="118"/>
      <c r="BE137" s="118"/>
      <c r="BF137" s="118"/>
      <c r="BG137" s="118"/>
      <c r="BH137" s="118"/>
      <c r="BI137" s="118"/>
      <c r="BJ137" s="118"/>
      <c r="BK137" s="118"/>
      <c r="BL137" s="118"/>
      <c r="BM137" s="118"/>
      <c r="BN137" s="118"/>
      <c r="BO137" s="118"/>
      <c r="BP137" s="118"/>
      <c r="BQ137" s="118"/>
      <c r="BR137" s="118"/>
      <c r="BS137" s="118"/>
      <c r="BT137" s="118"/>
      <c r="BU137" s="118"/>
      <c r="BV137" s="118"/>
      <c r="BW137" s="118"/>
      <c r="BX137" s="118"/>
      <c r="BY137" s="118"/>
      <c r="BZ137" s="118"/>
      <c r="CA137" s="118"/>
      <c r="CB137" s="118"/>
      <c r="CC137" s="118"/>
      <c r="CD137" s="118"/>
      <c r="CE137" s="118"/>
      <c r="CF137" s="118"/>
      <c r="CG137" s="118"/>
      <c r="CH137" s="118"/>
      <c r="CI137" s="118"/>
      <c r="CJ137" s="118"/>
      <c r="CK137" s="118"/>
      <c r="CL137" s="118"/>
      <c r="CM137" s="118"/>
      <c r="CN137" s="118"/>
      <c r="CO137" s="118"/>
      <c r="CP137" s="118"/>
      <c r="CQ137" s="118"/>
    </row>
    <row r="138" spans="1:95" s="119" customFormat="1" x14ac:dyDescent="0.25">
      <c r="A138" s="248">
        <v>44931</v>
      </c>
      <c r="B138" s="193" t="s">
        <v>14</v>
      </c>
      <c r="C138" s="249">
        <v>1782</v>
      </c>
      <c r="D138" s="196" t="s">
        <v>122</v>
      </c>
      <c r="E138" s="246"/>
      <c r="F138" s="250">
        <v>4414.66</v>
      </c>
      <c r="G138" s="183" t="s">
        <v>117</v>
      </c>
      <c r="H138" s="118"/>
      <c r="I138" s="118"/>
      <c r="J138" s="118"/>
      <c r="K138" s="118"/>
      <c r="L138" s="118"/>
      <c r="M138" s="118"/>
      <c r="N138" s="118"/>
      <c r="O138" s="118"/>
      <c r="P138" s="118"/>
      <c r="Q138" s="118"/>
      <c r="R138" s="118"/>
      <c r="S138" s="118"/>
      <c r="T138" s="118"/>
      <c r="U138" s="118"/>
      <c r="V138" s="118"/>
      <c r="W138" s="118"/>
      <c r="X138" s="118"/>
      <c r="Y138" s="118"/>
      <c r="Z138" s="118"/>
      <c r="AA138" s="118"/>
      <c r="AB138" s="118"/>
      <c r="AC138" s="118"/>
      <c r="AD138" s="118"/>
      <c r="AE138" s="118"/>
      <c r="AF138" s="118"/>
      <c r="AG138" s="118"/>
      <c r="AH138" s="118"/>
      <c r="AI138" s="118"/>
      <c r="AJ138" s="118"/>
      <c r="AK138" s="118"/>
      <c r="AL138" s="118"/>
      <c r="AM138" s="118"/>
      <c r="AN138" s="118"/>
      <c r="AO138" s="118"/>
      <c r="AP138" s="118"/>
      <c r="AQ138" s="118"/>
      <c r="AR138" s="118"/>
      <c r="AS138" s="118"/>
      <c r="AT138" s="118"/>
      <c r="AU138" s="118"/>
      <c r="AV138" s="118"/>
      <c r="AW138" s="118"/>
      <c r="AX138" s="118"/>
      <c r="AY138" s="118"/>
      <c r="AZ138" s="118"/>
      <c r="BA138" s="118"/>
      <c r="BB138" s="118"/>
      <c r="BC138" s="118"/>
      <c r="BD138" s="118"/>
      <c r="BE138" s="118"/>
      <c r="BF138" s="118"/>
      <c r="BG138" s="118"/>
      <c r="BH138" s="118"/>
      <c r="BI138" s="118"/>
      <c r="BJ138" s="118"/>
      <c r="BK138" s="118"/>
      <c r="BL138" s="118"/>
      <c r="BM138" s="118"/>
      <c r="BN138" s="118"/>
      <c r="BO138" s="118"/>
      <c r="BP138" s="118"/>
      <c r="BQ138" s="118"/>
      <c r="BR138" s="118"/>
      <c r="BS138" s="118"/>
      <c r="BT138" s="118"/>
      <c r="BU138" s="118"/>
      <c r="BV138" s="118"/>
      <c r="BW138" s="118"/>
      <c r="BX138" s="118"/>
      <c r="BY138" s="118"/>
      <c r="BZ138" s="118"/>
      <c r="CA138" s="118"/>
      <c r="CB138" s="118"/>
      <c r="CC138" s="118"/>
      <c r="CD138" s="118"/>
      <c r="CE138" s="118"/>
      <c r="CF138" s="118"/>
      <c r="CG138" s="118"/>
      <c r="CH138" s="118"/>
      <c r="CI138" s="118"/>
      <c r="CJ138" s="118"/>
      <c r="CK138" s="118"/>
      <c r="CL138" s="118"/>
      <c r="CM138" s="118"/>
      <c r="CN138" s="118"/>
      <c r="CO138" s="118"/>
      <c r="CP138" s="118"/>
      <c r="CQ138" s="118"/>
    </row>
    <row r="139" spans="1:95" s="119" customFormat="1" x14ac:dyDescent="0.25">
      <c r="A139" s="248">
        <v>44931</v>
      </c>
      <c r="B139" s="193" t="s">
        <v>14</v>
      </c>
      <c r="C139" s="249">
        <v>1798</v>
      </c>
      <c r="D139" s="196" t="s">
        <v>123</v>
      </c>
      <c r="E139" s="246"/>
      <c r="F139" s="250">
        <v>53620.11</v>
      </c>
      <c r="G139" s="183" t="s">
        <v>117</v>
      </c>
      <c r="H139" s="118"/>
      <c r="I139" s="118"/>
      <c r="J139" s="118"/>
      <c r="K139" s="118"/>
      <c r="L139" s="118"/>
      <c r="M139" s="118"/>
      <c r="N139" s="118"/>
      <c r="O139" s="118"/>
      <c r="P139" s="118"/>
      <c r="Q139" s="118"/>
      <c r="R139" s="118"/>
      <c r="S139" s="118"/>
      <c r="T139" s="118"/>
      <c r="U139" s="118"/>
      <c r="V139" s="118"/>
      <c r="W139" s="118"/>
      <c r="X139" s="118"/>
      <c r="Y139" s="118"/>
      <c r="Z139" s="118"/>
      <c r="AA139" s="118"/>
      <c r="AB139" s="118"/>
      <c r="AC139" s="118"/>
      <c r="AD139" s="118"/>
      <c r="AE139" s="118"/>
      <c r="AF139" s="118"/>
      <c r="AG139" s="118"/>
      <c r="AH139" s="118"/>
      <c r="AI139" s="118"/>
      <c r="AJ139" s="118"/>
      <c r="AK139" s="118"/>
      <c r="AL139" s="118"/>
      <c r="AM139" s="118"/>
      <c r="AN139" s="118"/>
      <c r="AO139" s="118"/>
      <c r="AP139" s="118"/>
      <c r="AQ139" s="118"/>
      <c r="AR139" s="118"/>
      <c r="AS139" s="118"/>
      <c r="AT139" s="118"/>
      <c r="AU139" s="118"/>
      <c r="AV139" s="118"/>
      <c r="AW139" s="118"/>
      <c r="AX139" s="118"/>
      <c r="AY139" s="118"/>
      <c r="AZ139" s="118"/>
      <c r="BA139" s="118"/>
      <c r="BB139" s="118"/>
      <c r="BC139" s="118"/>
      <c r="BD139" s="118"/>
      <c r="BE139" s="118"/>
      <c r="BF139" s="118"/>
      <c r="BG139" s="118"/>
      <c r="BH139" s="118"/>
      <c r="BI139" s="118"/>
      <c r="BJ139" s="118"/>
      <c r="BK139" s="118"/>
      <c r="BL139" s="118"/>
      <c r="BM139" s="118"/>
      <c r="BN139" s="118"/>
      <c r="BO139" s="118"/>
      <c r="BP139" s="118"/>
      <c r="BQ139" s="118"/>
      <c r="BR139" s="118"/>
      <c r="BS139" s="118"/>
      <c r="BT139" s="118"/>
      <c r="BU139" s="118"/>
      <c r="BV139" s="118"/>
      <c r="BW139" s="118"/>
      <c r="BX139" s="118"/>
      <c r="BY139" s="118"/>
      <c r="BZ139" s="118"/>
      <c r="CA139" s="118"/>
      <c r="CB139" s="118"/>
      <c r="CC139" s="118"/>
      <c r="CD139" s="118"/>
      <c r="CE139" s="118"/>
      <c r="CF139" s="118"/>
      <c r="CG139" s="118"/>
      <c r="CH139" s="118"/>
      <c r="CI139" s="118"/>
      <c r="CJ139" s="118"/>
      <c r="CK139" s="118"/>
      <c r="CL139" s="118"/>
      <c r="CM139" s="118"/>
      <c r="CN139" s="118"/>
      <c r="CO139" s="118"/>
      <c r="CP139" s="118"/>
      <c r="CQ139" s="118"/>
    </row>
    <row r="140" spans="1:95" s="119" customFormat="1" x14ac:dyDescent="0.25">
      <c r="A140" s="248">
        <v>44931</v>
      </c>
      <c r="B140" s="193" t="s">
        <v>14</v>
      </c>
      <c r="C140" s="249">
        <v>1800</v>
      </c>
      <c r="D140" s="196" t="s">
        <v>123</v>
      </c>
      <c r="E140" s="246"/>
      <c r="F140" s="250">
        <v>143018.09</v>
      </c>
      <c r="G140" s="183" t="s">
        <v>117</v>
      </c>
      <c r="H140" s="118"/>
      <c r="I140" s="118"/>
      <c r="J140" s="118"/>
      <c r="K140" s="118"/>
      <c r="L140" s="118"/>
      <c r="M140" s="118"/>
      <c r="N140" s="118"/>
      <c r="O140" s="118"/>
      <c r="P140" s="118"/>
      <c r="Q140" s="118"/>
      <c r="R140" s="118"/>
      <c r="S140" s="118"/>
      <c r="T140" s="118"/>
      <c r="U140" s="118"/>
      <c r="V140" s="118"/>
      <c r="W140" s="118"/>
      <c r="X140" s="118"/>
      <c r="Y140" s="118"/>
      <c r="Z140" s="118"/>
      <c r="AA140" s="118"/>
      <c r="AB140" s="118"/>
      <c r="AC140" s="118"/>
      <c r="AD140" s="118"/>
      <c r="AE140" s="118"/>
      <c r="AF140" s="118"/>
      <c r="AG140" s="118"/>
      <c r="AH140" s="118"/>
      <c r="AI140" s="118"/>
      <c r="AJ140" s="118"/>
      <c r="AK140" s="118"/>
      <c r="AL140" s="118"/>
      <c r="AM140" s="118"/>
      <c r="AN140" s="118"/>
      <c r="AO140" s="118"/>
      <c r="AP140" s="118"/>
      <c r="AQ140" s="118"/>
      <c r="AR140" s="118"/>
      <c r="AS140" s="118"/>
      <c r="AT140" s="118"/>
      <c r="AU140" s="118"/>
      <c r="AV140" s="118"/>
      <c r="AW140" s="118"/>
      <c r="AX140" s="118"/>
      <c r="AY140" s="118"/>
      <c r="AZ140" s="118"/>
      <c r="BA140" s="118"/>
      <c r="BB140" s="118"/>
      <c r="BC140" s="118"/>
      <c r="BD140" s="118"/>
      <c r="BE140" s="118"/>
      <c r="BF140" s="118"/>
      <c r="BG140" s="118"/>
      <c r="BH140" s="118"/>
      <c r="BI140" s="118"/>
      <c r="BJ140" s="118"/>
      <c r="BK140" s="118"/>
      <c r="BL140" s="118"/>
      <c r="BM140" s="118"/>
      <c r="BN140" s="118"/>
      <c r="BO140" s="118"/>
      <c r="BP140" s="118"/>
      <c r="BQ140" s="118"/>
      <c r="BR140" s="118"/>
      <c r="BS140" s="118"/>
      <c r="BT140" s="118"/>
      <c r="BU140" s="118"/>
      <c r="BV140" s="118"/>
      <c r="BW140" s="118"/>
      <c r="BX140" s="118"/>
      <c r="BY140" s="118"/>
      <c r="BZ140" s="118"/>
      <c r="CA140" s="118"/>
      <c r="CB140" s="118"/>
      <c r="CC140" s="118"/>
      <c r="CD140" s="118"/>
      <c r="CE140" s="118"/>
      <c r="CF140" s="118"/>
      <c r="CG140" s="118"/>
      <c r="CH140" s="118"/>
      <c r="CI140" s="118"/>
      <c r="CJ140" s="118"/>
      <c r="CK140" s="118"/>
      <c r="CL140" s="118"/>
      <c r="CM140" s="118"/>
      <c r="CN140" s="118"/>
      <c r="CO140" s="118"/>
      <c r="CP140" s="118"/>
      <c r="CQ140" s="118"/>
    </row>
    <row r="141" spans="1:95" s="119" customFormat="1" x14ac:dyDescent="0.25">
      <c r="A141" s="248">
        <v>44931</v>
      </c>
      <c r="B141" s="193" t="s">
        <v>14</v>
      </c>
      <c r="C141" s="249">
        <v>1802</v>
      </c>
      <c r="D141" s="196" t="s">
        <v>124</v>
      </c>
      <c r="E141" s="246"/>
      <c r="F141" s="250">
        <v>37833.46</v>
      </c>
      <c r="G141" s="183" t="s">
        <v>117</v>
      </c>
      <c r="H141" s="118"/>
      <c r="I141" s="118"/>
      <c r="J141" s="118"/>
      <c r="K141" s="118"/>
      <c r="L141" s="118"/>
      <c r="M141" s="118"/>
      <c r="N141" s="118"/>
      <c r="O141" s="118"/>
      <c r="P141" s="118"/>
      <c r="Q141" s="118"/>
      <c r="R141" s="118"/>
      <c r="S141" s="118"/>
      <c r="T141" s="118"/>
      <c r="U141" s="118"/>
      <c r="V141" s="118"/>
      <c r="W141" s="118"/>
      <c r="X141" s="118"/>
      <c r="Y141" s="118"/>
      <c r="Z141" s="118"/>
      <c r="AA141" s="118"/>
      <c r="AB141" s="118"/>
      <c r="AC141" s="118"/>
      <c r="AD141" s="118"/>
      <c r="AE141" s="118"/>
      <c r="AF141" s="118"/>
      <c r="AG141" s="118"/>
      <c r="AH141" s="118"/>
      <c r="AI141" s="118"/>
      <c r="AJ141" s="118"/>
      <c r="AK141" s="118"/>
      <c r="AL141" s="118"/>
      <c r="AM141" s="118"/>
      <c r="AN141" s="118"/>
      <c r="AO141" s="118"/>
      <c r="AP141" s="118"/>
      <c r="AQ141" s="118"/>
      <c r="AR141" s="118"/>
      <c r="AS141" s="118"/>
      <c r="AT141" s="118"/>
      <c r="AU141" s="118"/>
      <c r="AV141" s="118"/>
      <c r="AW141" s="118"/>
      <c r="AX141" s="118"/>
      <c r="AY141" s="118"/>
      <c r="AZ141" s="118"/>
      <c r="BA141" s="118"/>
      <c r="BB141" s="118"/>
      <c r="BC141" s="118"/>
      <c r="BD141" s="118"/>
      <c r="BE141" s="118"/>
      <c r="BF141" s="118"/>
      <c r="BG141" s="118"/>
      <c r="BH141" s="118"/>
      <c r="BI141" s="118"/>
      <c r="BJ141" s="118"/>
      <c r="BK141" s="118"/>
      <c r="BL141" s="118"/>
      <c r="BM141" s="118"/>
      <c r="BN141" s="118"/>
      <c r="BO141" s="118"/>
      <c r="BP141" s="118"/>
      <c r="BQ141" s="118"/>
      <c r="BR141" s="118"/>
      <c r="BS141" s="118"/>
      <c r="BT141" s="118"/>
      <c r="BU141" s="118"/>
      <c r="BV141" s="118"/>
      <c r="BW141" s="118"/>
      <c r="BX141" s="118"/>
      <c r="BY141" s="118"/>
      <c r="BZ141" s="118"/>
      <c r="CA141" s="118"/>
      <c r="CB141" s="118"/>
      <c r="CC141" s="118"/>
      <c r="CD141" s="118"/>
      <c r="CE141" s="118"/>
      <c r="CF141" s="118"/>
      <c r="CG141" s="118"/>
      <c r="CH141" s="118"/>
      <c r="CI141" s="118"/>
      <c r="CJ141" s="118"/>
      <c r="CK141" s="118"/>
      <c r="CL141" s="118"/>
      <c r="CM141" s="118"/>
      <c r="CN141" s="118"/>
      <c r="CO141" s="118"/>
      <c r="CP141" s="118"/>
      <c r="CQ141" s="118"/>
    </row>
    <row r="142" spans="1:95" s="119" customFormat="1" x14ac:dyDescent="0.25">
      <c r="A142" s="248">
        <v>44936</v>
      </c>
      <c r="B142" s="193" t="s">
        <v>14</v>
      </c>
      <c r="C142" s="249">
        <v>1804</v>
      </c>
      <c r="D142" s="193" t="s">
        <v>125</v>
      </c>
      <c r="E142" s="246"/>
      <c r="F142" s="251">
        <v>59353.25</v>
      </c>
      <c r="G142" s="183" t="s">
        <v>117</v>
      </c>
      <c r="H142" s="118"/>
      <c r="I142" s="118"/>
      <c r="J142" s="118"/>
      <c r="K142" s="118"/>
      <c r="L142" s="118"/>
      <c r="M142" s="118"/>
      <c r="N142" s="118"/>
      <c r="O142" s="118"/>
      <c r="P142" s="118"/>
      <c r="Q142" s="118"/>
      <c r="R142" s="118"/>
      <c r="S142" s="118"/>
      <c r="T142" s="118"/>
      <c r="U142" s="118"/>
      <c r="V142" s="118"/>
      <c r="W142" s="118"/>
      <c r="X142" s="118"/>
      <c r="Y142" s="118"/>
      <c r="Z142" s="118"/>
      <c r="AA142" s="118"/>
      <c r="AB142" s="118"/>
      <c r="AC142" s="118"/>
      <c r="AD142" s="118"/>
      <c r="AE142" s="118"/>
      <c r="AF142" s="118"/>
      <c r="AG142" s="118"/>
      <c r="AH142" s="118"/>
      <c r="AI142" s="118"/>
      <c r="AJ142" s="118"/>
      <c r="AK142" s="118"/>
      <c r="AL142" s="118"/>
      <c r="AM142" s="118"/>
      <c r="AN142" s="118"/>
      <c r="AO142" s="118"/>
      <c r="AP142" s="118"/>
      <c r="AQ142" s="118"/>
      <c r="AR142" s="118"/>
      <c r="AS142" s="118"/>
      <c r="AT142" s="118"/>
      <c r="AU142" s="118"/>
      <c r="AV142" s="118"/>
      <c r="AW142" s="118"/>
      <c r="AX142" s="118"/>
      <c r="AY142" s="118"/>
      <c r="AZ142" s="118"/>
      <c r="BA142" s="118"/>
      <c r="BB142" s="118"/>
      <c r="BC142" s="118"/>
      <c r="BD142" s="118"/>
      <c r="BE142" s="118"/>
      <c r="BF142" s="118"/>
      <c r="BG142" s="118"/>
      <c r="BH142" s="118"/>
      <c r="BI142" s="118"/>
      <c r="BJ142" s="118"/>
      <c r="BK142" s="118"/>
      <c r="BL142" s="118"/>
      <c r="BM142" s="118"/>
      <c r="BN142" s="118"/>
      <c r="BO142" s="118"/>
      <c r="BP142" s="118"/>
      <c r="BQ142" s="118"/>
      <c r="BR142" s="118"/>
      <c r="BS142" s="118"/>
      <c r="BT142" s="118"/>
      <c r="BU142" s="118"/>
      <c r="BV142" s="118"/>
      <c r="BW142" s="118"/>
      <c r="BX142" s="118"/>
      <c r="BY142" s="118"/>
      <c r="BZ142" s="118"/>
      <c r="CA142" s="118"/>
      <c r="CB142" s="118"/>
      <c r="CC142" s="118"/>
      <c r="CD142" s="118"/>
      <c r="CE142" s="118"/>
      <c r="CF142" s="118"/>
      <c r="CG142" s="118"/>
      <c r="CH142" s="118"/>
      <c r="CI142" s="118"/>
      <c r="CJ142" s="118"/>
      <c r="CK142" s="118"/>
      <c r="CL142" s="118"/>
      <c r="CM142" s="118"/>
      <c r="CN142" s="118"/>
      <c r="CO142" s="118"/>
      <c r="CP142" s="118"/>
      <c r="CQ142" s="118"/>
    </row>
    <row r="143" spans="1:95" s="119" customFormat="1" x14ac:dyDescent="0.25">
      <c r="A143" s="248">
        <v>44936</v>
      </c>
      <c r="B143" s="193" t="s">
        <v>14</v>
      </c>
      <c r="C143" s="249">
        <v>1806</v>
      </c>
      <c r="D143" s="196" t="s">
        <v>125</v>
      </c>
      <c r="E143" s="246"/>
      <c r="F143" s="250">
        <v>47177.5</v>
      </c>
      <c r="G143" s="183" t="s">
        <v>117</v>
      </c>
      <c r="H143" s="118"/>
      <c r="I143" s="118"/>
      <c r="J143" s="118"/>
      <c r="K143" s="118"/>
      <c r="L143" s="118"/>
      <c r="M143" s="118"/>
      <c r="N143" s="118"/>
      <c r="O143" s="118"/>
      <c r="P143" s="118"/>
      <c r="Q143" s="118"/>
      <c r="R143" s="118"/>
      <c r="S143" s="118"/>
      <c r="T143" s="118"/>
      <c r="U143" s="118"/>
      <c r="V143" s="118"/>
      <c r="W143" s="118"/>
      <c r="X143" s="118"/>
      <c r="Y143" s="118"/>
      <c r="Z143" s="118"/>
      <c r="AA143" s="118"/>
      <c r="AB143" s="118"/>
      <c r="AC143" s="118"/>
      <c r="AD143" s="118"/>
      <c r="AE143" s="118"/>
      <c r="AF143" s="118"/>
      <c r="AG143" s="118"/>
      <c r="AH143" s="118"/>
      <c r="AI143" s="118"/>
      <c r="AJ143" s="118"/>
      <c r="AK143" s="118"/>
      <c r="AL143" s="118"/>
      <c r="AM143" s="118"/>
      <c r="AN143" s="118"/>
      <c r="AO143" s="118"/>
      <c r="AP143" s="118"/>
      <c r="AQ143" s="118"/>
      <c r="AR143" s="118"/>
      <c r="AS143" s="118"/>
      <c r="AT143" s="118"/>
      <c r="AU143" s="118"/>
      <c r="AV143" s="118"/>
      <c r="AW143" s="118"/>
      <c r="AX143" s="118"/>
      <c r="AY143" s="118"/>
      <c r="AZ143" s="118"/>
      <c r="BA143" s="118"/>
      <c r="BB143" s="118"/>
      <c r="BC143" s="118"/>
      <c r="BD143" s="118"/>
      <c r="BE143" s="118"/>
      <c r="BF143" s="118"/>
      <c r="BG143" s="118"/>
      <c r="BH143" s="118"/>
      <c r="BI143" s="118"/>
      <c r="BJ143" s="118"/>
      <c r="BK143" s="118"/>
      <c r="BL143" s="118"/>
      <c r="BM143" s="118"/>
      <c r="BN143" s="118"/>
      <c r="BO143" s="118"/>
      <c r="BP143" s="118"/>
      <c r="BQ143" s="118"/>
      <c r="BR143" s="118"/>
      <c r="BS143" s="118"/>
      <c r="BT143" s="118"/>
      <c r="BU143" s="118"/>
      <c r="BV143" s="118"/>
      <c r="BW143" s="118"/>
      <c r="BX143" s="118"/>
      <c r="BY143" s="118"/>
      <c r="BZ143" s="118"/>
      <c r="CA143" s="118"/>
      <c r="CB143" s="118"/>
      <c r="CC143" s="118"/>
      <c r="CD143" s="118"/>
      <c r="CE143" s="118"/>
      <c r="CF143" s="118"/>
      <c r="CG143" s="118"/>
      <c r="CH143" s="118"/>
      <c r="CI143" s="118"/>
      <c r="CJ143" s="118"/>
      <c r="CK143" s="118"/>
      <c r="CL143" s="118"/>
      <c r="CM143" s="118"/>
      <c r="CN143" s="118"/>
      <c r="CO143" s="118"/>
      <c r="CP143" s="118"/>
      <c r="CQ143" s="118"/>
    </row>
    <row r="144" spans="1:95" s="119" customFormat="1" x14ac:dyDescent="0.25">
      <c r="A144" s="248">
        <v>44931</v>
      </c>
      <c r="B144" s="193" t="s">
        <v>14</v>
      </c>
      <c r="C144" s="249">
        <v>1818</v>
      </c>
      <c r="D144" s="196" t="s">
        <v>126</v>
      </c>
      <c r="E144" s="246"/>
      <c r="F144" s="250">
        <v>32295.98</v>
      </c>
      <c r="G144" s="183" t="s">
        <v>117</v>
      </c>
      <c r="H144" s="118"/>
      <c r="I144" s="118"/>
      <c r="J144" s="118"/>
      <c r="K144" s="118"/>
      <c r="L144" s="118"/>
      <c r="M144" s="118"/>
      <c r="N144" s="118"/>
      <c r="O144" s="118"/>
      <c r="P144" s="118"/>
      <c r="Q144" s="118"/>
      <c r="R144" s="118"/>
      <c r="S144" s="118"/>
      <c r="T144" s="118"/>
      <c r="U144" s="118"/>
      <c r="V144" s="118"/>
      <c r="W144" s="118"/>
      <c r="X144" s="118"/>
      <c r="Y144" s="118"/>
      <c r="Z144" s="118"/>
      <c r="AA144" s="118"/>
      <c r="AB144" s="118"/>
      <c r="AC144" s="118"/>
      <c r="AD144" s="118"/>
      <c r="AE144" s="118"/>
      <c r="AF144" s="118"/>
      <c r="AG144" s="118"/>
      <c r="AH144" s="118"/>
      <c r="AI144" s="118"/>
      <c r="AJ144" s="118"/>
      <c r="AK144" s="118"/>
      <c r="AL144" s="118"/>
      <c r="AM144" s="118"/>
      <c r="AN144" s="118"/>
      <c r="AO144" s="118"/>
      <c r="AP144" s="118"/>
      <c r="AQ144" s="118"/>
      <c r="AR144" s="118"/>
      <c r="AS144" s="118"/>
      <c r="AT144" s="118"/>
      <c r="AU144" s="118"/>
      <c r="AV144" s="118"/>
      <c r="AW144" s="118"/>
      <c r="AX144" s="118"/>
      <c r="AY144" s="118"/>
      <c r="AZ144" s="118"/>
      <c r="BA144" s="118"/>
      <c r="BB144" s="118"/>
      <c r="BC144" s="118"/>
      <c r="BD144" s="118"/>
      <c r="BE144" s="118"/>
      <c r="BF144" s="118"/>
      <c r="BG144" s="118"/>
      <c r="BH144" s="118"/>
      <c r="BI144" s="118"/>
      <c r="BJ144" s="118"/>
      <c r="BK144" s="118"/>
      <c r="BL144" s="118"/>
      <c r="BM144" s="118"/>
      <c r="BN144" s="118"/>
      <c r="BO144" s="118"/>
      <c r="BP144" s="118"/>
      <c r="BQ144" s="118"/>
      <c r="BR144" s="118"/>
      <c r="BS144" s="118"/>
      <c r="BT144" s="118"/>
      <c r="BU144" s="118"/>
      <c r="BV144" s="118"/>
      <c r="BW144" s="118"/>
      <c r="BX144" s="118"/>
      <c r="BY144" s="118"/>
      <c r="BZ144" s="118"/>
      <c r="CA144" s="118"/>
      <c r="CB144" s="118"/>
      <c r="CC144" s="118"/>
      <c r="CD144" s="118"/>
      <c r="CE144" s="118"/>
      <c r="CF144" s="118"/>
      <c r="CG144" s="118"/>
      <c r="CH144" s="118"/>
      <c r="CI144" s="118"/>
      <c r="CJ144" s="118"/>
      <c r="CK144" s="118"/>
      <c r="CL144" s="118"/>
      <c r="CM144" s="118"/>
      <c r="CN144" s="118"/>
      <c r="CO144" s="118"/>
      <c r="CP144" s="118"/>
      <c r="CQ144" s="118"/>
    </row>
    <row r="145" spans="1:95" s="119" customFormat="1" x14ac:dyDescent="0.25">
      <c r="A145" s="248">
        <v>44939</v>
      </c>
      <c r="B145" s="193" t="s">
        <v>14</v>
      </c>
      <c r="C145" s="249">
        <v>1869</v>
      </c>
      <c r="D145" s="196" t="s">
        <v>127</v>
      </c>
      <c r="E145" s="246"/>
      <c r="F145" s="250">
        <v>67442.34</v>
      </c>
      <c r="G145" s="183" t="s">
        <v>117</v>
      </c>
      <c r="H145" s="118"/>
      <c r="I145" s="118"/>
      <c r="J145" s="118"/>
      <c r="K145" s="118"/>
      <c r="L145" s="118"/>
      <c r="M145" s="118"/>
      <c r="N145" s="118"/>
      <c r="O145" s="118"/>
      <c r="P145" s="118"/>
      <c r="Q145" s="118"/>
      <c r="R145" s="118"/>
      <c r="S145" s="118"/>
      <c r="T145" s="118"/>
      <c r="U145" s="118"/>
      <c r="V145" s="118"/>
      <c r="W145" s="118"/>
      <c r="X145" s="118"/>
      <c r="Y145" s="118"/>
      <c r="Z145" s="118"/>
      <c r="AA145" s="118"/>
      <c r="AB145" s="118"/>
      <c r="AC145" s="118"/>
      <c r="AD145" s="118"/>
      <c r="AE145" s="118"/>
      <c r="AF145" s="118"/>
      <c r="AG145" s="118"/>
      <c r="AH145" s="118"/>
      <c r="AI145" s="118"/>
      <c r="AJ145" s="118"/>
      <c r="AK145" s="118"/>
      <c r="AL145" s="118"/>
      <c r="AM145" s="118"/>
      <c r="AN145" s="118"/>
      <c r="AO145" s="118"/>
      <c r="AP145" s="118"/>
      <c r="AQ145" s="118"/>
      <c r="AR145" s="118"/>
      <c r="AS145" s="118"/>
      <c r="AT145" s="118"/>
      <c r="AU145" s="118"/>
      <c r="AV145" s="118"/>
      <c r="AW145" s="118"/>
      <c r="AX145" s="118"/>
      <c r="AY145" s="118"/>
      <c r="AZ145" s="118"/>
      <c r="BA145" s="118"/>
      <c r="BB145" s="118"/>
      <c r="BC145" s="118"/>
      <c r="BD145" s="118"/>
      <c r="BE145" s="118"/>
      <c r="BF145" s="118"/>
      <c r="BG145" s="118"/>
      <c r="BH145" s="118"/>
      <c r="BI145" s="118"/>
      <c r="BJ145" s="118"/>
      <c r="BK145" s="118"/>
      <c r="BL145" s="118"/>
      <c r="BM145" s="118"/>
      <c r="BN145" s="118"/>
      <c r="BO145" s="118"/>
      <c r="BP145" s="118"/>
      <c r="BQ145" s="118"/>
      <c r="BR145" s="118"/>
      <c r="BS145" s="118"/>
      <c r="BT145" s="118"/>
      <c r="BU145" s="118"/>
      <c r="BV145" s="118"/>
      <c r="BW145" s="118"/>
      <c r="BX145" s="118"/>
      <c r="BY145" s="118"/>
      <c r="BZ145" s="118"/>
      <c r="CA145" s="118"/>
      <c r="CB145" s="118"/>
      <c r="CC145" s="118"/>
      <c r="CD145" s="118"/>
      <c r="CE145" s="118"/>
      <c r="CF145" s="118"/>
      <c r="CG145" s="118"/>
      <c r="CH145" s="118"/>
      <c r="CI145" s="118"/>
      <c r="CJ145" s="118"/>
      <c r="CK145" s="118"/>
      <c r="CL145" s="118"/>
      <c r="CM145" s="118"/>
      <c r="CN145" s="118"/>
      <c r="CO145" s="118"/>
      <c r="CP145" s="118"/>
      <c r="CQ145" s="118"/>
    </row>
    <row r="146" spans="1:95" s="119" customFormat="1" x14ac:dyDescent="0.25">
      <c r="A146" s="248">
        <v>44942</v>
      </c>
      <c r="B146" s="193" t="s">
        <v>14</v>
      </c>
      <c r="C146" s="249">
        <v>1871</v>
      </c>
      <c r="D146" s="196" t="s">
        <v>128</v>
      </c>
      <c r="E146" s="246"/>
      <c r="F146" s="250">
        <v>573496</v>
      </c>
      <c r="G146" s="183" t="s">
        <v>117</v>
      </c>
      <c r="H146" s="118"/>
      <c r="I146" s="118"/>
      <c r="J146" s="118"/>
      <c r="K146" s="118"/>
      <c r="L146" s="118"/>
      <c r="M146" s="118"/>
      <c r="N146" s="118"/>
      <c r="O146" s="118"/>
      <c r="P146" s="118"/>
      <c r="Q146" s="118"/>
      <c r="R146" s="118"/>
      <c r="S146" s="118"/>
      <c r="T146" s="118"/>
      <c r="U146" s="118"/>
      <c r="V146" s="118"/>
      <c r="W146" s="118"/>
      <c r="X146" s="118"/>
      <c r="Y146" s="118"/>
      <c r="Z146" s="118"/>
      <c r="AA146" s="118"/>
      <c r="AB146" s="118"/>
      <c r="AC146" s="118"/>
      <c r="AD146" s="118"/>
      <c r="AE146" s="118"/>
      <c r="AF146" s="118"/>
      <c r="AG146" s="118"/>
      <c r="AH146" s="118"/>
      <c r="AI146" s="118"/>
      <c r="AJ146" s="118"/>
      <c r="AK146" s="118"/>
      <c r="AL146" s="118"/>
      <c r="AM146" s="118"/>
      <c r="AN146" s="118"/>
      <c r="AO146" s="118"/>
      <c r="AP146" s="118"/>
      <c r="AQ146" s="118"/>
      <c r="AR146" s="118"/>
      <c r="AS146" s="118"/>
      <c r="AT146" s="118"/>
      <c r="AU146" s="118"/>
      <c r="AV146" s="118"/>
      <c r="AW146" s="118"/>
      <c r="AX146" s="118"/>
      <c r="AY146" s="118"/>
      <c r="AZ146" s="118"/>
      <c r="BA146" s="118"/>
      <c r="BB146" s="118"/>
      <c r="BC146" s="118"/>
      <c r="BD146" s="118"/>
      <c r="BE146" s="118"/>
      <c r="BF146" s="118"/>
      <c r="BG146" s="118"/>
      <c r="BH146" s="118"/>
      <c r="BI146" s="118"/>
      <c r="BJ146" s="118"/>
      <c r="BK146" s="118"/>
      <c r="BL146" s="118"/>
      <c r="BM146" s="118"/>
      <c r="BN146" s="118"/>
      <c r="BO146" s="118"/>
      <c r="BP146" s="118"/>
      <c r="BQ146" s="118"/>
      <c r="BR146" s="118"/>
      <c r="BS146" s="118"/>
      <c r="BT146" s="118"/>
      <c r="BU146" s="118"/>
      <c r="BV146" s="118"/>
      <c r="BW146" s="118"/>
      <c r="BX146" s="118"/>
      <c r="BY146" s="118"/>
      <c r="BZ146" s="118"/>
      <c r="CA146" s="118"/>
      <c r="CB146" s="118"/>
      <c r="CC146" s="118"/>
      <c r="CD146" s="118"/>
      <c r="CE146" s="118"/>
      <c r="CF146" s="118"/>
      <c r="CG146" s="118"/>
      <c r="CH146" s="118"/>
      <c r="CI146" s="118"/>
      <c r="CJ146" s="118"/>
      <c r="CK146" s="118"/>
      <c r="CL146" s="118"/>
      <c r="CM146" s="118"/>
      <c r="CN146" s="118"/>
      <c r="CO146" s="118"/>
      <c r="CP146" s="118"/>
      <c r="CQ146" s="118"/>
    </row>
    <row r="147" spans="1:95" s="119" customFormat="1" x14ac:dyDescent="0.25">
      <c r="A147" s="248">
        <v>44939</v>
      </c>
      <c r="B147" s="193" t="s">
        <v>14</v>
      </c>
      <c r="C147" s="249">
        <v>1873</v>
      </c>
      <c r="D147" s="196" t="s">
        <v>115</v>
      </c>
      <c r="E147" s="246"/>
      <c r="F147" s="250">
        <v>3349.78</v>
      </c>
      <c r="G147" s="183" t="s">
        <v>117</v>
      </c>
      <c r="H147" s="118"/>
      <c r="I147" s="118"/>
      <c r="J147" s="118"/>
      <c r="K147" s="118"/>
      <c r="L147" s="118"/>
      <c r="M147" s="118"/>
      <c r="N147" s="118"/>
      <c r="O147" s="118"/>
      <c r="P147" s="118"/>
      <c r="Q147" s="118"/>
      <c r="R147" s="118"/>
      <c r="S147" s="118"/>
      <c r="T147" s="118"/>
      <c r="U147" s="118"/>
      <c r="V147" s="118"/>
      <c r="W147" s="118"/>
      <c r="X147" s="118"/>
      <c r="Y147" s="118"/>
      <c r="Z147" s="118"/>
      <c r="AA147" s="118"/>
      <c r="AB147" s="118"/>
      <c r="AC147" s="118"/>
      <c r="AD147" s="118"/>
      <c r="AE147" s="118"/>
      <c r="AF147" s="118"/>
      <c r="AG147" s="118"/>
      <c r="AH147" s="118"/>
      <c r="AI147" s="118"/>
      <c r="AJ147" s="118"/>
      <c r="AK147" s="118"/>
      <c r="AL147" s="118"/>
      <c r="AM147" s="118"/>
      <c r="AN147" s="118"/>
      <c r="AO147" s="118"/>
      <c r="AP147" s="118"/>
      <c r="AQ147" s="118"/>
      <c r="AR147" s="118"/>
      <c r="AS147" s="118"/>
      <c r="AT147" s="118"/>
      <c r="AU147" s="118"/>
      <c r="AV147" s="118"/>
      <c r="AW147" s="118"/>
      <c r="AX147" s="118"/>
      <c r="AY147" s="118"/>
      <c r="AZ147" s="118"/>
      <c r="BA147" s="118"/>
      <c r="BB147" s="118"/>
      <c r="BC147" s="118"/>
      <c r="BD147" s="118"/>
      <c r="BE147" s="118"/>
      <c r="BF147" s="118"/>
      <c r="BG147" s="118"/>
      <c r="BH147" s="118"/>
      <c r="BI147" s="118"/>
      <c r="BJ147" s="118"/>
      <c r="BK147" s="118"/>
      <c r="BL147" s="118"/>
      <c r="BM147" s="118"/>
      <c r="BN147" s="118"/>
      <c r="BO147" s="118"/>
      <c r="BP147" s="118"/>
      <c r="BQ147" s="118"/>
      <c r="BR147" s="118"/>
      <c r="BS147" s="118"/>
      <c r="BT147" s="118"/>
      <c r="BU147" s="118"/>
      <c r="BV147" s="118"/>
      <c r="BW147" s="118"/>
      <c r="BX147" s="118"/>
      <c r="BY147" s="118"/>
      <c r="BZ147" s="118"/>
      <c r="CA147" s="118"/>
      <c r="CB147" s="118"/>
      <c r="CC147" s="118"/>
      <c r="CD147" s="118"/>
      <c r="CE147" s="118"/>
      <c r="CF147" s="118"/>
      <c r="CG147" s="118"/>
      <c r="CH147" s="118"/>
      <c r="CI147" s="118"/>
      <c r="CJ147" s="118"/>
      <c r="CK147" s="118"/>
      <c r="CL147" s="118"/>
      <c r="CM147" s="118"/>
      <c r="CN147" s="118"/>
      <c r="CO147" s="118"/>
      <c r="CP147" s="118"/>
      <c r="CQ147" s="118"/>
    </row>
    <row r="148" spans="1:95" x14ac:dyDescent="0.25">
      <c r="A148" s="248"/>
      <c r="B148" s="193"/>
      <c r="C148" s="249"/>
      <c r="D148" s="252" t="s">
        <v>37</v>
      </c>
      <c r="E148" s="246"/>
      <c r="F148" s="253">
        <f>SUM(F129:F147)</f>
        <v>1132998.6100000001</v>
      </c>
      <c r="G148" s="183"/>
    </row>
    <row r="149" spans="1:95" x14ac:dyDescent="0.25">
      <c r="A149" s="254"/>
      <c r="B149" s="255"/>
      <c r="C149" s="256"/>
      <c r="D149" s="257" t="s">
        <v>39</v>
      </c>
      <c r="E149" s="258"/>
      <c r="F149" s="259"/>
      <c r="G149" s="260"/>
    </row>
    <row r="150" spans="1:95" x14ac:dyDescent="0.25">
      <c r="A150" s="182">
        <v>44952</v>
      </c>
      <c r="B150" s="170" t="s">
        <v>14</v>
      </c>
      <c r="C150" s="239">
        <v>16</v>
      </c>
      <c r="D150" s="183" t="s">
        <v>141</v>
      </c>
      <c r="E150" s="183"/>
      <c r="F150" s="261">
        <v>1062352.46</v>
      </c>
      <c r="G150" s="228" t="s">
        <v>143</v>
      </c>
    </row>
    <row r="151" spans="1:95" x14ac:dyDescent="0.25">
      <c r="A151" s="262"/>
      <c r="B151" s="170" t="s">
        <v>14</v>
      </c>
      <c r="C151" s="239"/>
      <c r="D151" s="252" t="s">
        <v>40</v>
      </c>
      <c r="E151" s="183"/>
      <c r="F151" s="263">
        <f>F150</f>
        <v>1062352.46</v>
      </c>
      <c r="G151" s="195"/>
    </row>
    <row r="152" spans="1:95" x14ac:dyDescent="0.25">
      <c r="A152" s="240"/>
      <c r="B152" s="241"/>
      <c r="C152" s="241"/>
      <c r="D152" s="242" t="s">
        <v>38</v>
      </c>
      <c r="E152" s="241"/>
      <c r="F152" s="241"/>
      <c r="G152" s="170"/>
    </row>
    <row r="153" spans="1:95" x14ac:dyDescent="0.25">
      <c r="A153" s="248">
        <v>44952</v>
      </c>
      <c r="B153" s="264" t="s">
        <v>14</v>
      </c>
      <c r="C153" s="249">
        <v>13</v>
      </c>
      <c r="D153" s="193" t="s">
        <v>138</v>
      </c>
      <c r="E153" s="246"/>
      <c r="F153" s="251">
        <v>30000</v>
      </c>
      <c r="G153" s="183" t="s">
        <v>140</v>
      </c>
    </row>
    <row r="154" spans="1:95" x14ac:dyDescent="0.25">
      <c r="A154" s="248">
        <v>44932</v>
      </c>
      <c r="B154" s="264" t="s">
        <v>14</v>
      </c>
      <c r="C154" s="249">
        <v>18</v>
      </c>
      <c r="D154" s="193" t="s">
        <v>142</v>
      </c>
      <c r="E154" s="246"/>
      <c r="F154" s="251">
        <v>9924018.2100000009</v>
      </c>
      <c r="G154" s="183" t="s">
        <v>139</v>
      </c>
    </row>
    <row r="155" spans="1:95" x14ac:dyDescent="0.25">
      <c r="A155" s="248"/>
      <c r="B155" s="264" t="s">
        <v>14</v>
      </c>
      <c r="C155" s="265"/>
      <c r="D155" s="252" t="s">
        <v>40</v>
      </c>
      <c r="E155" s="246"/>
      <c r="F155" s="266">
        <f>SUM(F153:F154)</f>
        <v>9954018.2100000009</v>
      </c>
      <c r="G155" s="183"/>
    </row>
    <row r="156" spans="1:95" x14ac:dyDescent="0.25">
      <c r="A156" s="254"/>
      <c r="B156" s="255"/>
      <c r="C156" s="256"/>
      <c r="D156" s="257" t="s">
        <v>207</v>
      </c>
      <c r="E156" s="217"/>
      <c r="F156" s="282"/>
      <c r="G156" s="260"/>
    </row>
    <row r="157" spans="1:95" s="288" customFormat="1" ht="17.25" customHeight="1" x14ac:dyDescent="0.25">
      <c r="A157" s="284">
        <v>44957</v>
      </c>
      <c r="B157" s="285" t="s">
        <v>208</v>
      </c>
      <c r="C157" s="286" t="s">
        <v>215</v>
      </c>
      <c r="D157" s="289" t="s">
        <v>209</v>
      </c>
      <c r="E157" s="281"/>
      <c r="F157" s="290">
        <v>106796.57</v>
      </c>
      <c r="G157" s="287" t="s">
        <v>216</v>
      </c>
    </row>
    <row r="158" spans="1:95" ht="15" customHeight="1" x14ac:dyDescent="0.25">
      <c r="A158" s="283">
        <v>44957</v>
      </c>
      <c r="B158" s="291" t="s">
        <v>208</v>
      </c>
      <c r="C158" s="286" t="s">
        <v>215</v>
      </c>
      <c r="D158" s="293" t="s">
        <v>210</v>
      </c>
      <c r="E158" s="296"/>
      <c r="F158" s="294">
        <v>121049.69</v>
      </c>
      <c r="G158" s="295" t="s">
        <v>216</v>
      </c>
    </row>
    <row r="159" spans="1:95" ht="16.5" customHeight="1" x14ac:dyDescent="0.25">
      <c r="A159" s="283">
        <v>44957</v>
      </c>
      <c r="B159" s="291" t="s">
        <v>208</v>
      </c>
      <c r="C159" s="286" t="s">
        <v>215</v>
      </c>
      <c r="D159" s="293" t="s">
        <v>211</v>
      </c>
      <c r="E159" s="296"/>
      <c r="F159" s="294">
        <v>2894.4</v>
      </c>
      <c r="G159" s="295" t="s">
        <v>216</v>
      </c>
    </row>
    <row r="160" spans="1:95" s="84" customFormat="1" x14ac:dyDescent="0.25">
      <c r="A160" s="297"/>
      <c r="B160" s="298"/>
      <c r="C160" s="299"/>
      <c r="D160" s="300" t="s">
        <v>212</v>
      </c>
      <c r="E160" s="296"/>
      <c r="F160" s="301">
        <f>SUM(F157:F159)</f>
        <v>230740.66</v>
      </c>
      <c r="G160" s="302"/>
    </row>
    <row r="161" spans="1:7" s="84" customFormat="1" x14ac:dyDescent="0.25">
      <c r="A161" s="304"/>
      <c r="B161" s="255"/>
      <c r="C161" s="305"/>
      <c r="D161" s="257" t="s">
        <v>213</v>
      </c>
      <c r="E161" s="306"/>
      <c r="F161" s="282"/>
      <c r="G161" s="307"/>
    </row>
    <row r="162" spans="1:7" s="5" customFormat="1" ht="14.25" customHeight="1" x14ac:dyDescent="0.25">
      <c r="A162" s="283">
        <v>44957</v>
      </c>
      <c r="B162" s="291" t="s">
        <v>208</v>
      </c>
      <c r="C162" s="292" t="s">
        <v>215</v>
      </c>
      <c r="D162" s="293" t="s">
        <v>209</v>
      </c>
      <c r="E162" s="303"/>
      <c r="F162" s="294">
        <v>54977.78</v>
      </c>
      <c r="G162" s="295" t="s">
        <v>216</v>
      </c>
    </row>
    <row r="163" spans="1:7" s="84" customFormat="1" x14ac:dyDescent="0.25">
      <c r="A163" s="297"/>
      <c r="B163" s="298"/>
      <c r="C163" s="299"/>
      <c r="D163" s="300" t="s">
        <v>214</v>
      </c>
      <c r="E163" s="296"/>
      <c r="F163" s="301">
        <f>SUM(F162:F162)</f>
        <v>54977.78</v>
      </c>
      <c r="G163" s="302"/>
    </row>
    <row r="164" spans="1:7" ht="15.75" thickBot="1" x14ac:dyDescent="0.3">
      <c r="A164" s="254"/>
      <c r="B164" s="255"/>
      <c r="C164" s="256"/>
      <c r="D164" s="267" t="s">
        <v>41</v>
      </c>
      <c r="E164" s="217"/>
      <c r="F164" s="268"/>
      <c r="G164" s="260"/>
    </row>
    <row r="165" spans="1:7" ht="15" customHeight="1" x14ac:dyDescent="0.25">
      <c r="A165" s="269">
        <v>44931</v>
      </c>
      <c r="B165" s="270" t="s">
        <v>14</v>
      </c>
      <c r="C165" s="271" t="s">
        <v>42</v>
      </c>
      <c r="D165" s="270" t="s">
        <v>153</v>
      </c>
      <c r="E165" s="272" t="s">
        <v>43</v>
      </c>
      <c r="F165" s="273">
        <v>217408.11</v>
      </c>
      <c r="G165" s="220" t="s">
        <v>154</v>
      </c>
    </row>
    <row r="166" spans="1:7" ht="15.75" thickBot="1" x14ac:dyDescent="0.3">
      <c r="A166" s="274"/>
      <c r="B166" s="212"/>
      <c r="C166" s="212"/>
      <c r="D166" s="213" t="s">
        <v>44</v>
      </c>
      <c r="E166" s="275">
        <f>E39+E45</f>
        <v>22744688.870000001</v>
      </c>
      <c r="F166" s="275">
        <f>F51+F86+F111+F127+F148+F151+F155+F160+F163+F165</f>
        <v>20979037.420000002</v>
      </c>
      <c r="G166" s="215"/>
    </row>
    <row r="167" spans="1:7" s="5" customFormat="1" ht="14.25" customHeight="1" x14ac:dyDescent="0.25">
      <c r="A167" s="163"/>
      <c r="B167" s="163"/>
      <c r="C167" s="163"/>
      <c r="D167" s="276"/>
      <c r="E167" s="277"/>
      <c r="F167" s="277"/>
      <c r="G167" s="163"/>
    </row>
    <row r="168" spans="1:7" s="5" customFormat="1" ht="14.25" customHeight="1" x14ac:dyDescent="0.25">
      <c r="A168" s="163"/>
      <c r="B168" s="163"/>
      <c r="C168" s="163"/>
      <c r="D168" s="276"/>
      <c r="E168" s="277"/>
      <c r="F168" s="277"/>
      <c r="G168" s="163"/>
    </row>
    <row r="169" spans="1:7" s="5" customFormat="1" ht="14.25" customHeight="1" x14ac:dyDescent="0.25">
      <c r="A169" s="471" t="s">
        <v>45</v>
      </c>
      <c r="B169" s="471"/>
      <c r="C169" s="471"/>
      <c r="D169" s="471" t="s">
        <v>46</v>
      </c>
      <c r="E169" s="471"/>
      <c r="F169" s="471"/>
      <c r="G169" s="278"/>
    </row>
    <row r="170" spans="1:7" s="5" customFormat="1" ht="14.25" customHeight="1" x14ac:dyDescent="0.25">
      <c r="A170" s="470" t="s">
        <v>156</v>
      </c>
      <c r="B170" s="470"/>
      <c r="C170" s="470"/>
      <c r="D170" s="471" t="s">
        <v>48</v>
      </c>
      <c r="E170" s="471"/>
      <c r="F170" s="471"/>
      <c r="G170" s="279"/>
    </row>
    <row r="171" spans="1:7" s="5" customFormat="1" ht="14.25" customHeight="1" x14ac:dyDescent="0.25">
      <c r="A171" s="469" t="s">
        <v>49</v>
      </c>
      <c r="B171" s="469"/>
      <c r="C171" s="469"/>
      <c r="D171" s="469" t="s">
        <v>50</v>
      </c>
      <c r="E171" s="469"/>
      <c r="F171" s="469"/>
      <c r="G171" s="279"/>
    </row>
    <row r="172" spans="1:7" s="5" customFormat="1" ht="14.25" customHeight="1" x14ac:dyDescent="0.25">
      <c r="A172" s="280"/>
      <c r="B172" s="280"/>
      <c r="C172" s="280"/>
      <c r="D172" s="280"/>
      <c r="E172" s="280"/>
      <c r="F172" s="280"/>
      <c r="G172" s="279"/>
    </row>
    <row r="173" spans="1:7" s="5" customFormat="1" ht="14.25" customHeight="1" x14ac:dyDescent="0.25">
      <c r="A173" s="471" t="s">
        <v>51</v>
      </c>
      <c r="B173" s="471"/>
      <c r="C173" s="471"/>
      <c r="D173" s="471" t="s">
        <v>52</v>
      </c>
      <c r="E173" s="471"/>
      <c r="F173" s="471"/>
      <c r="G173" s="278"/>
    </row>
    <row r="174" spans="1:7" s="5" customFormat="1" ht="14.25" customHeight="1" x14ac:dyDescent="0.25">
      <c r="A174" s="470" t="s">
        <v>53</v>
      </c>
      <c r="B174" s="470"/>
      <c r="C174" s="470"/>
      <c r="D174" s="471" t="s">
        <v>54</v>
      </c>
      <c r="E174" s="471"/>
      <c r="F174" s="471"/>
      <c r="G174" s="279"/>
    </row>
    <row r="175" spans="1:7" s="5" customFormat="1" ht="14.25" customHeight="1" x14ac:dyDescent="0.25">
      <c r="A175" s="469" t="s">
        <v>55</v>
      </c>
      <c r="B175" s="469"/>
      <c r="C175" s="469"/>
      <c r="D175" s="469" t="s">
        <v>50</v>
      </c>
      <c r="E175" s="469"/>
      <c r="F175" s="469"/>
      <c r="G175" s="279"/>
    </row>
    <row r="176" spans="1:7" s="5" customFormat="1" ht="14.25" customHeight="1" x14ac:dyDescent="0.25">
      <c r="A176" s="471" t="s">
        <v>56</v>
      </c>
      <c r="B176" s="471"/>
      <c r="C176" s="471"/>
      <c r="D176" s="471"/>
      <c r="E176" s="471"/>
      <c r="F176" s="471"/>
      <c r="G176" s="278"/>
    </row>
    <row r="177" spans="1:11" x14ac:dyDescent="0.25">
      <c r="A177" s="472" t="s">
        <v>57</v>
      </c>
      <c r="B177" s="472"/>
      <c r="C177" s="472"/>
      <c r="D177" s="472"/>
      <c r="E177" s="472"/>
      <c r="F177" s="472"/>
      <c r="G177" s="279"/>
    </row>
    <row r="178" spans="1:11" x14ac:dyDescent="0.25">
      <c r="A178" s="469" t="s">
        <v>58</v>
      </c>
      <c r="B178" s="469"/>
      <c r="C178" s="469"/>
      <c r="D178" s="469"/>
      <c r="E178" s="469"/>
      <c r="F178" s="469"/>
      <c r="G178" s="279"/>
    </row>
    <row r="179" spans="1:11" x14ac:dyDescent="0.25">
      <c r="A179" s="280"/>
      <c r="B179" s="280"/>
      <c r="C179" s="280"/>
      <c r="D179" s="280"/>
      <c r="E179" s="280"/>
      <c r="F179" s="280"/>
      <c r="G179" s="152"/>
    </row>
    <row r="180" spans="1:11" s="12" customFormat="1" ht="19.5" customHeight="1" x14ac:dyDescent="0.25">
      <c r="A180" s="280"/>
      <c r="B180" s="280"/>
      <c r="C180" s="280"/>
      <c r="D180" s="280"/>
      <c r="E180" s="280"/>
      <c r="F180" s="280"/>
      <c r="G180" s="152"/>
      <c r="H180" s="156"/>
      <c r="I180" s="156"/>
      <c r="J180" s="156"/>
      <c r="K180" s="156"/>
    </row>
    <row r="181" spans="1:11" s="12" customFormat="1" ht="19.5" customHeight="1" x14ac:dyDescent="0.25">
      <c r="A181" s="280"/>
      <c r="B181" s="280"/>
      <c r="C181" s="280"/>
      <c r="D181" s="280"/>
      <c r="E181" s="280"/>
      <c r="F181" s="280"/>
      <c r="G181" s="152"/>
      <c r="H181" s="157"/>
      <c r="I181" s="157"/>
      <c r="J181" s="157"/>
      <c r="K181" s="158"/>
    </row>
    <row r="182" spans="1:11" s="12" customFormat="1" ht="19.5" customHeight="1" x14ac:dyDescent="0.25">
      <c r="A182" s="153"/>
      <c r="B182" s="153"/>
      <c r="C182" s="153"/>
      <c r="D182" s="153"/>
      <c r="E182" s="153"/>
      <c r="F182" s="153"/>
      <c r="G182" s="152"/>
      <c r="H182" s="157"/>
      <c r="I182" s="157"/>
      <c r="J182" s="157"/>
      <c r="K182" s="158"/>
    </row>
    <row r="183" spans="1:11" s="12" customFormat="1" ht="19.5" customHeight="1" x14ac:dyDescent="0.25">
      <c r="A183" s="153"/>
      <c r="B183" s="153"/>
      <c r="C183" s="153"/>
      <c r="D183" s="153"/>
      <c r="E183" s="153"/>
      <c r="F183" s="153"/>
      <c r="G183" s="152"/>
      <c r="H183" s="157"/>
      <c r="I183" s="157"/>
      <c r="J183" s="157"/>
      <c r="K183" s="158"/>
    </row>
    <row r="184" spans="1:11" s="12" customFormat="1" ht="19.5" customHeight="1" x14ac:dyDescent="0.25">
      <c r="A184"/>
      <c r="B184"/>
      <c r="C184"/>
      <c r="D184"/>
      <c r="E184"/>
      <c r="F184"/>
      <c r="G184"/>
      <c r="H184" s="157"/>
      <c r="I184" s="157"/>
      <c r="J184" s="157"/>
      <c r="K184" s="158"/>
    </row>
    <row r="185" spans="1:11" s="12" customFormat="1" ht="19.5" customHeight="1" x14ac:dyDescent="0.25">
      <c r="A185"/>
      <c r="B185"/>
      <c r="C185"/>
      <c r="D185"/>
      <c r="E185"/>
      <c r="F185"/>
      <c r="G185"/>
      <c r="H185" s="156"/>
      <c r="I185" s="156"/>
      <c r="J185" s="156"/>
      <c r="K185" s="156"/>
    </row>
    <row r="186" spans="1:11" s="12" customFormat="1" ht="14.25" customHeight="1" x14ac:dyDescent="0.25">
      <c r="A186"/>
      <c r="B186"/>
      <c r="C186"/>
      <c r="D186"/>
      <c r="E186"/>
      <c r="F186"/>
      <c r="G186"/>
    </row>
    <row r="187" spans="1:11" s="12" customFormat="1" ht="14.25" customHeight="1" x14ac:dyDescent="0.25">
      <c r="A187"/>
      <c r="B187"/>
      <c r="C187"/>
      <c r="D187"/>
      <c r="E187"/>
      <c r="F187"/>
      <c r="G187"/>
    </row>
    <row r="188" spans="1:11" s="12" customFormat="1" ht="14.25" customHeight="1" x14ac:dyDescent="0.25">
      <c r="A188"/>
      <c r="B188"/>
      <c r="C188"/>
      <c r="D188"/>
      <c r="E188"/>
      <c r="F188"/>
      <c r="G188"/>
    </row>
    <row r="189" spans="1:11" s="12" customFormat="1" ht="14.25" customHeight="1" x14ac:dyDescent="0.25">
      <c r="A189"/>
      <c r="B189"/>
      <c r="C189"/>
      <c r="D189"/>
      <c r="E189"/>
      <c r="F189"/>
      <c r="G189"/>
    </row>
    <row r="190" spans="1:11" s="12" customFormat="1" ht="14.25" customHeight="1" x14ac:dyDescent="0.25">
      <c r="A190"/>
      <c r="B190"/>
      <c r="C190"/>
      <c r="D190"/>
      <c r="E190"/>
      <c r="F190"/>
      <c r="G190"/>
    </row>
    <row r="191" spans="1:11" s="12" customFormat="1" ht="14.25" customHeight="1" x14ac:dyDescent="0.25">
      <c r="A191"/>
      <c r="B191"/>
      <c r="C191"/>
      <c r="D191"/>
      <c r="E191"/>
      <c r="F191"/>
      <c r="G191"/>
    </row>
    <row r="192" spans="1:11" s="12" customFormat="1" ht="14.25" customHeight="1" x14ac:dyDescent="0.25">
      <c r="A192"/>
      <c r="B192"/>
      <c r="C192"/>
      <c r="D192"/>
      <c r="E192"/>
      <c r="F192"/>
      <c r="G192"/>
    </row>
    <row r="193" spans="1:11" s="12" customFormat="1" ht="14.25" customHeight="1" x14ac:dyDescent="0.25">
      <c r="A193"/>
      <c r="B193"/>
      <c r="C193"/>
      <c r="D193"/>
      <c r="E193"/>
      <c r="F193"/>
      <c r="G193"/>
    </row>
    <row r="194" spans="1:11" s="12" customFormat="1" ht="19.5" customHeight="1" x14ac:dyDescent="0.25">
      <c r="A194"/>
      <c r="B194"/>
      <c r="C194"/>
      <c r="D194"/>
      <c r="E194"/>
      <c r="F194"/>
      <c r="G194"/>
      <c r="H194" s="156"/>
      <c r="I194" s="156"/>
      <c r="J194" s="156"/>
      <c r="K194" s="156"/>
    </row>
    <row r="195" spans="1:11" s="12" customFormat="1" ht="19.5" customHeight="1" x14ac:dyDescent="0.25">
      <c r="A195"/>
      <c r="B195"/>
      <c r="C195"/>
      <c r="D195"/>
      <c r="E195"/>
      <c r="F195"/>
      <c r="G195"/>
      <c r="H195" s="157"/>
      <c r="I195" s="157"/>
      <c r="J195" s="157"/>
      <c r="K195" s="158"/>
    </row>
    <row r="196" spans="1:11" s="12" customFormat="1" ht="14.25" customHeight="1" x14ac:dyDescent="0.25">
      <c r="A196"/>
      <c r="B196"/>
      <c r="C196"/>
      <c r="D196"/>
      <c r="E196"/>
      <c r="F196"/>
      <c r="G196"/>
    </row>
  </sheetData>
  <mergeCells count="19">
    <mergeCell ref="A4:F4"/>
    <mergeCell ref="A5:F5"/>
    <mergeCell ref="A7:F7"/>
    <mergeCell ref="A40:F40"/>
    <mergeCell ref="A169:C169"/>
    <mergeCell ref="D169:F169"/>
    <mergeCell ref="A170:C170"/>
    <mergeCell ref="D170:F170"/>
    <mergeCell ref="A171:C171"/>
    <mergeCell ref="D171:F171"/>
    <mergeCell ref="A173:C173"/>
    <mergeCell ref="D173:F173"/>
    <mergeCell ref="A178:F178"/>
    <mergeCell ref="A174:C174"/>
    <mergeCell ref="D174:F174"/>
    <mergeCell ref="A175:C175"/>
    <mergeCell ref="D175:F175"/>
    <mergeCell ref="A176:F176"/>
    <mergeCell ref="A177:F177"/>
  </mergeCells>
  <dataValidations count="1">
    <dataValidation type="list" allowBlank="1" showInputMessage="1" promptTitle="ELEGIR TIPO DE INGRESO O EGRESO" sqref="B112 B129:B149 B153:B165">
      <formula1>$H$6:$H$7</formula1>
    </dataValidation>
  </dataValidations>
  <printOptions verticalCentered="1"/>
  <pageMargins left="0.25" right="0.25" top="0.75" bottom="0.75" header="0.3" footer="0.3"/>
  <pageSetup paperSize="7" scale="77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A401"/>
  <sheetViews>
    <sheetView workbookViewId="0">
      <selection activeCell="D21" sqref="D21"/>
    </sheetView>
  </sheetViews>
  <sheetFormatPr baseColWidth="10" defaultRowHeight="15" x14ac:dyDescent="0.25"/>
  <cols>
    <col min="1" max="1" width="10.7109375" bestFit="1" customWidth="1"/>
    <col min="2" max="2" width="15.42578125" bestFit="1" customWidth="1"/>
    <col min="3" max="3" width="9.28515625" bestFit="1" customWidth="1"/>
    <col min="4" max="4" width="62.140625" customWidth="1"/>
    <col min="5" max="5" width="26.7109375" customWidth="1"/>
    <col min="6" max="6" width="19.85546875" customWidth="1"/>
    <col min="7" max="7" width="61.28515625" customWidth="1"/>
    <col min="8" max="8" width="41.5703125" bestFit="1" customWidth="1"/>
    <col min="10" max="10" width="12.7109375" bestFit="1" customWidth="1"/>
  </cols>
  <sheetData>
    <row r="1" spans="1:261" x14ac:dyDescent="0.25">
      <c r="E1" s="1" t="s">
        <v>0</v>
      </c>
    </row>
    <row r="2" spans="1:261" x14ac:dyDescent="0.25">
      <c r="E2" s="2" t="s">
        <v>1</v>
      </c>
    </row>
    <row r="3" spans="1:261" x14ac:dyDescent="0.25">
      <c r="E3" s="3" t="s">
        <v>2</v>
      </c>
    </row>
    <row r="4" spans="1:261" s="5" customFormat="1" ht="14.25" customHeight="1" x14ac:dyDescent="0.25">
      <c r="A4" s="498" t="s">
        <v>3</v>
      </c>
      <c r="B4" s="498"/>
      <c r="C4" s="498"/>
      <c r="D4" s="498"/>
      <c r="E4" s="498"/>
      <c r="F4" s="498"/>
      <c r="G4" s="4"/>
    </row>
    <row r="5" spans="1:261" s="5" customFormat="1" ht="14.25" customHeight="1" x14ac:dyDescent="0.25">
      <c r="A5" s="499" t="s">
        <v>71</v>
      </c>
      <c r="B5" s="499"/>
      <c r="C5" s="499"/>
      <c r="D5" s="499"/>
      <c r="E5" s="499"/>
      <c r="F5" s="499"/>
      <c r="G5" s="4"/>
      <c r="H5" s="6"/>
      <c r="I5" s="6"/>
    </row>
    <row r="6" spans="1:261" s="12" customFormat="1" ht="14.25" customHeight="1" x14ac:dyDescent="0.25">
      <c r="A6" s="7" t="s">
        <v>5</v>
      </c>
      <c r="B6" s="7" t="s">
        <v>6</v>
      </c>
      <c r="C6" s="8" t="s">
        <v>7</v>
      </c>
      <c r="D6" s="7" t="s">
        <v>8</v>
      </c>
      <c r="E6" s="9" t="s">
        <v>9</v>
      </c>
      <c r="F6" s="10" t="s">
        <v>10</v>
      </c>
      <c r="G6" s="10" t="s">
        <v>11</v>
      </c>
      <c r="H6" s="11" t="s">
        <v>12</v>
      </c>
    </row>
    <row r="7" spans="1:261" s="16" customFormat="1" ht="14.25" customHeight="1" x14ac:dyDescent="0.25">
      <c r="A7" s="500" t="s">
        <v>13</v>
      </c>
      <c r="B7" s="501"/>
      <c r="C7" s="501"/>
      <c r="D7" s="501"/>
      <c r="E7" s="501"/>
      <c r="F7" s="502"/>
      <c r="G7" s="13"/>
      <c r="H7" s="14" t="s">
        <v>14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</row>
    <row r="8" spans="1:261" x14ac:dyDescent="0.25">
      <c r="A8" s="17"/>
      <c r="B8" s="18" t="s">
        <v>12</v>
      </c>
      <c r="C8" s="18"/>
      <c r="D8" s="18" t="s">
        <v>15</v>
      </c>
      <c r="E8" s="19"/>
      <c r="F8" s="20"/>
      <c r="G8" s="21"/>
    </row>
    <row r="9" spans="1:261" x14ac:dyDescent="0.25">
      <c r="A9" s="17"/>
      <c r="B9" s="18" t="s">
        <v>12</v>
      </c>
      <c r="C9" s="18"/>
      <c r="D9" s="18" t="s">
        <v>15</v>
      </c>
      <c r="E9" s="19"/>
      <c r="F9" s="20"/>
      <c r="G9" s="21"/>
    </row>
    <row r="10" spans="1:261" x14ac:dyDescent="0.25">
      <c r="A10" s="17"/>
      <c r="B10" s="18" t="s">
        <v>12</v>
      </c>
      <c r="C10" s="18"/>
      <c r="D10" s="18" t="s">
        <v>15</v>
      </c>
      <c r="E10" s="19"/>
      <c r="F10" s="20"/>
      <c r="G10" s="21"/>
    </row>
    <row r="11" spans="1:261" x14ac:dyDescent="0.25">
      <c r="A11" s="17"/>
      <c r="B11" s="18" t="s">
        <v>12</v>
      </c>
      <c r="C11" s="18"/>
      <c r="D11" s="18" t="s">
        <v>15</v>
      </c>
      <c r="E11" s="19"/>
      <c r="F11" s="20"/>
      <c r="G11" s="21"/>
    </row>
    <row r="12" spans="1:261" x14ac:dyDescent="0.25">
      <c r="A12" s="17"/>
      <c r="B12" s="18" t="s">
        <v>12</v>
      </c>
      <c r="C12" s="18"/>
      <c r="D12" s="18" t="s">
        <v>15</v>
      </c>
      <c r="E12" s="19"/>
      <c r="F12" s="20"/>
      <c r="G12" s="21"/>
    </row>
    <row r="13" spans="1:261" x14ac:dyDescent="0.25">
      <c r="A13" s="17"/>
      <c r="B13" s="18" t="s">
        <v>12</v>
      </c>
      <c r="C13" s="18"/>
      <c r="D13" s="18" t="s">
        <v>15</v>
      </c>
      <c r="E13" s="19"/>
      <c r="F13" s="20"/>
      <c r="G13" s="21"/>
    </row>
    <row r="14" spans="1:261" x14ac:dyDescent="0.25">
      <c r="A14" s="17"/>
      <c r="B14" s="18" t="s">
        <v>12</v>
      </c>
      <c r="C14" s="18"/>
      <c r="D14" s="18" t="s">
        <v>15</v>
      </c>
      <c r="E14" s="19"/>
      <c r="F14" s="20"/>
      <c r="G14" s="21"/>
    </row>
    <row r="15" spans="1:261" x14ac:dyDescent="0.25">
      <c r="A15" s="17"/>
      <c r="B15" s="18" t="s">
        <v>12</v>
      </c>
      <c r="C15" s="18"/>
      <c r="D15" s="18" t="s">
        <v>15</v>
      </c>
      <c r="E15" s="19"/>
      <c r="F15" s="20"/>
      <c r="G15" s="21"/>
    </row>
    <row r="16" spans="1:261" x14ac:dyDescent="0.25">
      <c r="A16" s="17"/>
      <c r="B16" s="18" t="s">
        <v>12</v>
      </c>
      <c r="C16" s="18"/>
      <c r="D16" s="18" t="s">
        <v>15</v>
      </c>
      <c r="E16" s="19"/>
      <c r="F16" s="20"/>
      <c r="G16" s="21"/>
    </row>
    <row r="17" spans="1:7" x14ac:dyDescent="0.25">
      <c r="A17" s="17"/>
      <c r="B17" s="18" t="s">
        <v>12</v>
      </c>
      <c r="C17" s="18"/>
      <c r="D17" s="18" t="s">
        <v>15</v>
      </c>
      <c r="E17" s="19"/>
      <c r="F17" s="20"/>
      <c r="G17" s="21"/>
    </row>
    <row r="18" spans="1:7" x14ac:dyDescent="0.25">
      <c r="A18" s="17"/>
      <c r="B18" s="18" t="s">
        <v>12</v>
      </c>
      <c r="C18" s="18"/>
      <c r="D18" s="18" t="s">
        <v>15</v>
      </c>
      <c r="E18" s="19"/>
      <c r="F18" s="20"/>
      <c r="G18" s="21"/>
    </row>
    <row r="19" spans="1:7" x14ac:dyDescent="0.25">
      <c r="A19" s="17"/>
      <c r="B19" s="18" t="s">
        <v>12</v>
      </c>
      <c r="C19" s="18"/>
      <c r="D19" s="18" t="s">
        <v>15</v>
      </c>
      <c r="E19" s="19"/>
      <c r="F19" s="20"/>
      <c r="G19" s="21"/>
    </row>
    <row r="20" spans="1:7" x14ac:dyDescent="0.25">
      <c r="A20" s="17"/>
      <c r="B20" s="18" t="s">
        <v>12</v>
      </c>
      <c r="C20" s="18"/>
      <c r="D20" s="18" t="s">
        <v>15</v>
      </c>
      <c r="E20" s="19"/>
      <c r="F20" s="20"/>
      <c r="G20" s="21"/>
    </row>
    <row r="21" spans="1:7" x14ac:dyDescent="0.25">
      <c r="A21" s="17"/>
      <c r="B21" s="18" t="s">
        <v>12</v>
      </c>
      <c r="C21" s="18"/>
      <c r="D21" s="18" t="s">
        <v>15</v>
      </c>
      <c r="E21" s="19"/>
      <c r="F21" s="20"/>
      <c r="G21" s="21"/>
    </row>
    <row r="22" spans="1:7" x14ac:dyDescent="0.25">
      <c r="A22" s="17"/>
      <c r="B22" s="18" t="s">
        <v>12</v>
      </c>
      <c r="C22" s="18"/>
      <c r="D22" s="18" t="s">
        <v>15</v>
      </c>
      <c r="E22" s="19"/>
      <c r="F22" s="20"/>
      <c r="G22" s="21"/>
    </row>
    <row r="23" spans="1:7" x14ac:dyDescent="0.25">
      <c r="A23" s="17"/>
      <c r="B23" s="18" t="s">
        <v>12</v>
      </c>
      <c r="C23" s="18"/>
      <c r="D23" s="18" t="s">
        <v>15</v>
      </c>
      <c r="E23" s="19"/>
      <c r="F23" s="20"/>
      <c r="G23" s="21"/>
    </row>
    <row r="24" spans="1:7" x14ac:dyDescent="0.25">
      <c r="A24" s="17"/>
      <c r="B24" s="18" t="s">
        <v>12</v>
      </c>
      <c r="C24" s="18"/>
      <c r="D24" s="18" t="s">
        <v>15</v>
      </c>
      <c r="E24" s="19"/>
      <c r="F24" s="20"/>
      <c r="G24" s="21"/>
    </row>
    <row r="25" spans="1:7" x14ac:dyDescent="0.25">
      <c r="A25" s="17"/>
      <c r="B25" s="18" t="s">
        <v>12</v>
      </c>
      <c r="C25" s="18"/>
      <c r="D25" s="18" t="s">
        <v>15</v>
      </c>
      <c r="E25" s="19"/>
      <c r="F25" s="20"/>
      <c r="G25" s="21"/>
    </row>
    <row r="26" spans="1:7" x14ac:dyDescent="0.25">
      <c r="A26" s="17"/>
      <c r="B26" s="18" t="s">
        <v>12</v>
      </c>
      <c r="C26" s="18"/>
      <c r="D26" s="18" t="s">
        <v>15</v>
      </c>
      <c r="E26" s="19"/>
      <c r="F26" s="20"/>
      <c r="G26" s="21"/>
    </row>
    <row r="27" spans="1:7" x14ac:dyDescent="0.25">
      <c r="A27" s="17"/>
      <c r="B27" s="18" t="s">
        <v>12</v>
      </c>
      <c r="C27" s="18"/>
      <c r="D27" s="18" t="s">
        <v>15</v>
      </c>
      <c r="E27" s="19"/>
      <c r="F27" s="20"/>
      <c r="G27" s="21"/>
    </row>
    <row r="28" spans="1:7" x14ac:dyDescent="0.25">
      <c r="A28" s="17"/>
      <c r="B28" s="18" t="s">
        <v>12</v>
      </c>
      <c r="C28" s="18"/>
      <c r="D28" s="18" t="s">
        <v>15</v>
      </c>
      <c r="E28" s="19"/>
      <c r="F28" s="20"/>
      <c r="G28" s="21"/>
    </row>
    <row r="29" spans="1:7" x14ac:dyDescent="0.25">
      <c r="A29" s="17"/>
      <c r="B29" s="18" t="s">
        <v>12</v>
      </c>
      <c r="C29" s="18"/>
      <c r="D29" s="18" t="s">
        <v>15</v>
      </c>
      <c r="E29" s="19"/>
      <c r="F29" s="20"/>
      <c r="G29" s="21"/>
    </row>
    <row r="30" spans="1:7" x14ac:dyDescent="0.25">
      <c r="A30" s="17"/>
      <c r="B30" s="18" t="s">
        <v>12</v>
      </c>
      <c r="C30" s="18"/>
      <c r="D30" s="18" t="s">
        <v>15</v>
      </c>
      <c r="E30" s="19"/>
      <c r="F30" s="20"/>
      <c r="G30" s="21"/>
    </row>
    <row r="31" spans="1:7" x14ac:dyDescent="0.25">
      <c r="A31" s="17"/>
      <c r="B31" s="18" t="s">
        <v>12</v>
      </c>
      <c r="C31" s="18"/>
      <c r="D31" s="18" t="s">
        <v>15</v>
      </c>
      <c r="E31" s="19"/>
      <c r="F31" s="20"/>
      <c r="G31" s="21"/>
    </row>
    <row r="32" spans="1:7" x14ac:dyDescent="0.25">
      <c r="A32" s="17"/>
      <c r="B32" s="18" t="s">
        <v>12</v>
      </c>
      <c r="C32" s="18"/>
      <c r="D32" s="18" t="s">
        <v>15</v>
      </c>
      <c r="E32" s="19"/>
      <c r="F32" s="20"/>
      <c r="G32" s="21"/>
    </row>
    <row r="33" spans="1:7" x14ac:dyDescent="0.25">
      <c r="A33" s="17"/>
      <c r="B33" s="18" t="s">
        <v>12</v>
      </c>
      <c r="C33" s="18"/>
      <c r="D33" s="18" t="s">
        <v>15</v>
      </c>
      <c r="E33" s="19"/>
      <c r="F33" s="20"/>
      <c r="G33" s="21"/>
    </row>
    <row r="34" spans="1:7" x14ac:dyDescent="0.25">
      <c r="A34" s="17"/>
      <c r="B34" s="18" t="s">
        <v>12</v>
      </c>
      <c r="C34" s="18"/>
      <c r="D34" s="18" t="s">
        <v>15</v>
      </c>
      <c r="E34" s="19"/>
      <c r="F34" s="20"/>
      <c r="G34" s="21"/>
    </row>
    <row r="35" spans="1:7" x14ac:dyDescent="0.25">
      <c r="A35" s="17"/>
      <c r="B35" s="18" t="s">
        <v>12</v>
      </c>
      <c r="C35" s="18"/>
      <c r="D35" s="18" t="s">
        <v>15</v>
      </c>
      <c r="E35" s="19"/>
      <c r="F35" s="20"/>
      <c r="G35" s="21"/>
    </row>
    <row r="36" spans="1:7" x14ac:dyDescent="0.25">
      <c r="A36" s="17"/>
      <c r="B36" s="18" t="s">
        <v>12</v>
      </c>
      <c r="C36" s="18"/>
      <c r="D36" s="18" t="s">
        <v>15</v>
      </c>
      <c r="E36" s="19"/>
      <c r="F36" s="20"/>
      <c r="G36" s="21"/>
    </row>
    <row r="37" spans="1:7" x14ac:dyDescent="0.25">
      <c r="A37" s="17"/>
      <c r="B37" s="18" t="s">
        <v>12</v>
      </c>
      <c r="C37" s="18"/>
      <c r="D37" s="18" t="s">
        <v>15</v>
      </c>
      <c r="E37" s="19"/>
      <c r="F37" s="20"/>
      <c r="G37" s="21"/>
    </row>
    <row r="38" spans="1:7" x14ac:dyDescent="0.25">
      <c r="A38" s="17"/>
      <c r="B38" s="18" t="s">
        <v>12</v>
      </c>
      <c r="C38" s="18"/>
      <c r="D38" s="18" t="s">
        <v>15</v>
      </c>
      <c r="E38" s="22"/>
      <c r="F38" s="20"/>
      <c r="G38" s="21"/>
    </row>
    <row r="39" spans="1:7" x14ac:dyDescent="0.25">
      <c r="A39" s="23"/>
      <c r="B39" s="18"/>
      <c r="C39" s="18"/>
      <c r="D39" s="24" t="s">
        <v>16</v>
      </c>
      <c r="E39" s="25"/>
      <c r="F39" s="20"/>
      <c r="G39" s="18"/>
    </row>
    <row r="40" spans="1:7" ht="15.75" thickBot="1" x14ac:dyDescent="0.3">
      <c r="A40" s="26"/>
      <c r="B40" s="27"/>
      <c r="C40" s="27"/>
      <c r="D40" s="28"/>
      <c r="E40" s="29"/>
      <c r="F40" s="27"/>
      <c r="G40" s="27"/>
    </row>
    <row r="41" spans="1:7" s="31" customFormat="1" ht="14.25" customHeight="1" thickBot="1" x14ac:dyDescent="0.3">
      <c r="A41" s="503" t="s">
        <v>17</v>
      </c>
      <c r="B41" s="504"/>
      <c r="C41" s="504"/>
      <c r="D41" s="504"/>
      <c r="E41" s="504"/>
      <c r="F41" s="505"/>
      <c r="G41" s="30"/>
    </row>
    <row r="42" spans="1:7" x14ac:dyDescent="0.25">
      <c r="A42" s="32"/>
      <c r="B42" s="33" t="s">
        <v>14</v>
      </c>
      <c r="C42" s="33"/>
      <c r="D42" s="33" t="s">
        <v>18</v>
      </c>
      <c r="E42" s="34"/>
      <c r="F42" s="33"/>
      <c r="G42" s="35"/>
    </row>
    <row r="43" spans="1:7" x14ac:dyDescent="0.25">
      <c r="A43" s="17"/>
      <c r="B43" s="18" t="s">
        <v>14</v>
      </c>
      <c r="C43" s="18"/>
      <c r="D43" s="18" t="s">
        <v>19</v>
      </c>
      <c r="E43" s="19"/>
      <c r="F43" s="18"/>
      <c r="G43" s="21"/>
    </row>
    <row r="44" spans="1:7" x14ac:dyDescent="0.25">
      <c r="A44" s="17"/>
      <c r="B44" s="18" t="s">
        <v>14</v>
      </c>
      <c r="C44" s="18"/>
      <c r="D44" s="33" t="s">
        <v>20</v>
      </c>
      <c r="E44" s="19"/>
      <c r="F44" s="18"/>
      <c r="G44" s="21"/>
    </row>
    <row r="45" spans="1:7" x14ac:dyDescent="0.25">
      <c r="A45" s="17"/>
      <c r="B45" s="18" t="s">
        <v>14</v>
      </c>
      <c r="C45" s="18"/>
      <c r="D45" s="33" t="s">
        <v>21</v>
      </c>
      <c r="E45" s="19"/>
      <c r="F45" s="18"/>
      <c r="G45" s="21"/>
    </row>
    <row r="46" spans="1:7" ht="15.75" thickBot="1" x14ac:dyDescent="0.3">
      <c r="A46" s="36"/>
      <c r="B46" s="27"/>
      <c r="C46" s="27"/>
      <c r="D46" s="37" t="s">
        <v>22</v>
      </c>
      <c r="E46" s="29"/>
      <c r="F46" s="27"/>
      <c r="G46" s="38"/>
    </row>
    <row r="47" spans="1:7" s="44" customFormat="1" ht="15.75" thickBot="1" x14ac:dyDescent="0.3">
      <c r="A47" s="39"/>
      <c r="B47" s="40"/>
      <c r="C47" s="40"/>
      <c r="D47" s="41" t="s">
        <v>23</v>
      </c>
      <c r="E47" s="42"/>
      <c r="F47" s="40"/>
      <c r="G47" s="43"/>
    </row>
    <row r="48" spans="1:7" s="5" customFormat="1" ht="14.25" customHeight="1" x14ac:dyDescent="0.25">
      <c r="A48" s="32"/>
      <c r="B48" s="33" t="s">
        <v>14</v>
      </c>
      <c r="C48" s="33"/>
      <c r="D48" s="45" t="s">
        <v>24</v>
      </c>
      <c r="E48" s="46"/>
      <c r="F48" s="47"/>
      <c r="G48" s="48"/>
    </row>
    <row r="49" spans="1:7" x14ac:dyDescent="0.25">
      <c r="A49" s="17"/>
      <c r="B49" s="18" t="s">
        <v>14</v>
      </c>
      <c r="C49" s="18"/>
      <c r="D49" s="49" t="s">
        <v>24</v>
      </c>
      <c r="E49" s="22"/>
      <c r="F49" s="20"/>
      <c r="G49" s="38"/>
    </row>
    <row r="50" spans="1:7" ht="15.75" thickBot="1" x14ac:dyDescent="0.3">
      <c r="A50" s="50"/>
      <c r="B50" s="50"/>
      <c r="C50" s="50"/>
      <c r="D50" s="50" t="s">
        <v>25</v>
      </c>
      <c r="E50" s="50"/>
      <c r="F50" s="51"/>
      <c r="G50" s="50"/>
    </row>
    <row r="51" spans="1:7" s="57" customFormat="1" ht="15.75" thickBot="1" x14ac:dyDescent="0.3">
      <c r="A51" s="52"/>
      <c r="B51" s="53"/>
      <c r="C51" s="53"/>
      <c r="D51" s="54"/>
      <c r="E51" s="55"/>
      <c r="F51" s="53"/>
      <c r="G51" s="56"/>
    </row>
    <row r="52" spans="1:7" ht="15.75" thickBot="1" x14ac:dyDescent="0.3">
      <c r="A52" s="58"/>
      <c r="B52" s="59"/>
      <c r="C52" s="59"/>
      <c r="D52" s="60" t="s">
        <v>26</v>
      </c>
      <c r="E52" s="59"/>
      <c r="F52" s="59"/>
      <c r="G52" s="61"/>
    </row>
    <row r="53" spans="1:7" x14ac:dyDescent="0.25">
      <c r="A53" s="62"/>
      <c r="B53" s="63" t="s">
        <v>27</v>
      </c>
      <c r="C53" s="63"/>
      <c r="D53" s="63"/>
      <c r="E53" s="63"/>
      <c r="F53" s="64"/>
      <c r="G53" s="63"/>
    </row>
    <row r="54" spans="1:7" x14ac:dyDescent="0.25">
      <c r="A54" s="17"/>
      <c r="B54" s="18" t="s">
        <v>27</v>
      </c>
      <c r="C54" s="18"/>
      <c r="D54" s="18"/>
      <c r="E54" s="20"/>
      <c r="F54" s="19"/>
      <c r="G54" s="35"/>
    </row>
    <row r="55" spans="1:7" x14ac:dyDescent="0.25">
      <c r="A55" s="17"/>
      <c r="B55" s="18" t="s">
        <v>27</v>
      </c>
      <c r="C55" s="18"/>
      <c r="D55" s="18"/>
      <c r="E55" s="18"/>
      <c r="F55" s="19"/>
      <c r="G55" s="21"/>
    </row>
    <row r="56" spans="1:7" x14ac:dyDescent="0.25">
      <c r="A56" s="17"/>
      <c r="B56" s="18" t="s">
        <v>27</v>
      </c>
      <c r="C56" s="18"/>
      <c r="D56" s="18"/>
      <c r="E56" s="18"/>
      <c r="F56" s="19"/>
      <c r="G56" s="21"/>
    </row>
    <row r="57" spans="1:7" x14ac:dyDescent="0.25">
      <c r="A57" s="17"/>
      <c r="B57" s="18" t="s">
        <v>27</v>
      </c>
      <c r="C57" s="18"/>
      <c r="D57" s="18"/>
      <c r="E57" s="18"/>
      <c r="F57" s="19"/>
      <c r="G57" s="21"/>
    </row>
    <row r="58" spans="1:7" x14ac:dyDescent="0.25">
      <c r="A58" s="17"/>
      <c r="B58" s="18" t="s">
        <v>27</v>
      </c>
      <c r="C58" s="18"/>
      <c r="D58" s="18"/>
      <c r="E58" s="18"/>
      <c r="F58" s="19"/>
      <c r="G58" s="21"/>
    </row>
    <row r="59" spans="1:7" x14ac:dyDescent="0.25">
      <c r="A59" s="17"/>
      <c r="B59" s="18" t="s">
        <v>27</v>
      </c>
      <c r="C59" s="18"/>
      <c r="D59" s="65"/>
      <c r="E59" s="18"/>
      <c r="F59" s="19"/>
      <c r="G59" s="21"/>
    </row>
    <row r="60" spans="1:7" x14ac:dyDescent="0.25">
      <c r="A60" s="17"/>
      <c r="B60" s="18" t="s">
        <v>27</v>
      </c>
      <c r="C60" s="18"/>
      <c r="D60" s="18"/>
      <c r="E60" s="18"/>
      <c r="F60" s="19"/>
      <c r="G60" s="21"/>
    </row>
    <row r="61" spans="1:7" x14ac:dyDescent="0.25">
      <c r="A61" s="17"/>
      <c r="B61" s="18" t="s">
        <v>27</v>
      </c>
      <c r="C61" s="18"/>
      <c r="D61" s="18"/>
      <c r="E61" s="18"/>
      <c r="F61" s="19"/>
      <c r="G61" s="21"/>
    </row>
    <row r="62" spans="1:7" x14ac:dyDescent="0.25">
      <c r="A62" s="17"/>
      <c r="B62" s="18" t="s">
        <v>27</v>
      </c>
      <c r="C62" s="18"/>
      <c r="D62" s="18"/>
      <c r="E62" s="18"/>
      <c r="F62" s="19"/>
      <c r="G62" s="21"/>
    </row>
    <row r="63" spans="1:7" x14ac:dyDescent="0.25">
      <c r="A63" s="17"/>
      <c r="B63" s="18" t="s">
        <v>27</v>
      </c>
      <c r="C63" s="18"/>
      <c r="D63" s="18"/>
      <c r="E63" s="18"/>
      <c r="F63" s="19"/>
      <c r="G63" s="21"/>
    </row>
    <row r="64" spans="1:7" x14ac:dyDescent="0.25">
      <c r="A64" s="17"/>
      <c r="B64" s="18" t="s">
        <v>27</v>
      </c>
      <c r="C64" s="18"/>
      <c r="D64" s="18"/>
      <c r="E64" s="18"/>
      <c r="F64" s="19"/>
      <c r="G64" s="21"/>
    </row>
    <row r="65" spans="1:7" x14ac:dyDescent="0.25">
      <c r="A65" s="17"/>
      <c r="B65" s="18" t="s">
        <v>27</v>
      </c>
      <c r="C65" s="18"/>
      <c r="D65" s="18"/>
      <c r="E65" s="18"/>
      <c r="F65" s="19"/>
      <c r="G65" s="21"/>
    </row>
    <row r="66" spans="1:7" x14ac:dyDescent="0.25">
      <c r="A66" s="17"/>
      <c r="B66" s="18" t="s">
        <v>27</v>
      </c>
      <c r="C66" s="18"/>
      <c r="D66" s="18"/>
      <c r="E66" s="18"/>
      <c r="F66" s="19"/>
      <c r="G66" s="21"/>
    </row>
    <row r="67" spans="1:7" x14ac:dyDescent="0.25">
      <c r="A67" s="17"/>
      <c r="B67" s="18" t="s">
        <v>27</v>
      </c>
      <c r="C67" s="18"/>
      <c r="D67" s="18"/>
      <c r="E67" s="18"/>
      <c r="F67" s="19"/>
      <c r="G67" s="21"/>
    </row>
    <row r="68" spans="1:7" x14ac:dyDescent="0.25">
      <c r="A68" s="17"/>
      <c r="B68" s="18" t="s">
        <v>27</v>
      </c>
      <c r="C68" s="18"/>
      <c r="D68" s="18"/>
      <c r="E68" s="18"/>
      <c r="F68" s="22"/>
      <c r="G68" s="21"/>
    </row>
    <row r="69" spans="1:7" x14ac:dyDescent="0.25">
      <c r="A69" s="17"/>
      <c r="B69" s="18" t="s">
        <v>27</v>
      </c>
      <c r="C69" s="18"/>
      <c r="D69" s="18"/>
      <c r="E69" s="18"/>
      <c r="F69" s="19"/>
      <c r="G69" s="21"/>
    </row>
    <row r="70" spans="1:7" x14ac:dyDescent="0.25">
      <c r="A70" s="17"/>
      <c r="B70" s="18" t="s">
        <v>27</v>
      </c>
      <c r="C70" s="18"/>
      <c r="D70" s="18"/>
      <c r="E70" s="18"/>
      <c r="F70" s="19"/>
      <c r="G70" s="21"/>
    </row>
    <row r="71" spans="1:7" x14ac:dyDescent="0.25">
      <c r="A71" s="17"/>
      <c r="B71" s="18" t="s">
        <v>27</v>
      </c>
      <c r="C71" s="18"/>
      <c r="D71" s="18"/>
      <c r="E71" s="18"/>
      <c r="F71" s="19"/>
      <c r="G71" s="21"/>
    </row>
    <row r="72" spans="1:7" x14ac:dyDescent="0.25">
      <c r="A72" s="17"/>
      <c r="B72" s="18" t="s">
        <v>27</v>
      </c>
      <c r="C72" s="18"/>
      <c r="D72" s="18"/>
      <c r="E72" s="18"/>
      <c r="F72" s="19"/>
      <c r="G72" s="21"/>
    </row>
    <row r="73" spans="1:7" x14ac:dyDescent="0.25">
      <c r="A73" s="17"/>
      <c r="B73" s="18" t="s">
        <v>27</v>
      </c>
      <c r="C73" s="18"/>
      <c r="D73" s="18"/>
      <c r="E73" s="18"/>
      <c r="F73" s="19"/>
      <c r="G73" s="21"/>
    </row>
    <row r="74" spans="1:7" x14ac:dyDescent="0.25">
      <c r="A74" s="17"/>
      <c r="B74" s="18" t="s">
        <v>27</v>
      </c>
      <c r="C74" s="18"/>
      <c r="D74" s="18"/>
      <c r="E74" s="18"/>
      <c r="F74" s="19"/>
      <c r="G74" s="21"/>
    </row>
    <row r="75" spans="1:7" x14ac:dyDescent="0.25">
      <c r="A75" s="17"/>
      <c r="B75" s="18" t="s">
        <v>27</v>
      </c>
      <c r="C75" s="18"/>
      <c r="D75" s="18"/>
      <c r="E75" s="18"/>
      <c r="F75" s="19"/>
      <c r="G75" s="21"/>
    </row>
    <row r="76" spans="1:7" x14ac:dyDescent="0.25">
      <c r="A76" s="17"/>
      <c r="B76" s="18" t="s">
        <v>27</v>
      </c>
      <c r="C76" s="18"/>
      <c r="D76" s="18"/>
      <c r="E76" s="18"/>
      <c r="F76" s="19"/>
      <c r="G76" s="21"/>
    </row>
    <row r="77" spans="1:7" x14ac:dyDescent="0.25">
      <c r="A77" s="17"/>
      <c r="B77" s="18" t="s">
        <v>27</v>
      </c>
      <c r="C77" s="18"/>
      <c r="D77" s="18"/>
      <c r="E77" s="18"/>
      <c r="F77" s="19"/>
      <c r="G77" s="21"/>
    </row>
    <row r="78" spans="1:7" x14ac:dyDescent="0.25">
      <c r="A78" s="17"/>
      <c r="B78" s="18" t="s">
        <v>27</v>
      </c>
      <c r="C78" s="18"/>
      <c r="D78" s="18"/>
      <c r="E78" s="18"/>
      <c r="F78" s="19"/>
      <c r="G78" s="21"/>
    </row>
    <row r="79" spans="1:7" x14ac:dyDescent="0.25">
      <c r="A79" s="17"/>
      <c r="B79" s="18" t="s">
        <v>27</v>
      </c>
      <c r="C79" s="18"/>
      <c r="D79" s="18"/>
      <c r="E79" s="18"/>
      <c r="F79" s="19"/>
      <c r="G79" s="21"/>
    </row>
    <row r="80" spans="1:7" x14ac:dyDescent="0.25">
      <c r="A80" s="17"/>
      <c r="B80" s="18" t="s">
        <v>27</v>
      </c>
      <c r="C80" s="18"/>
      <c r="D80" s="18"/>
      <c r="E80" s="18"/>
      <c r="F80" s="19"/>
      <c r="G80" s="21"/>
    </row>
    <row r="81" spans="1:7" x14ac:dyDescent="0.25">
      <c r="A81" s="17"/>
      <c r="B81" s="18" t="s">
        <v>27</v>
      </c>
      <c r="C81" s="18"/>
      <c r="D81" s="18"/>
      <c r="E81" s="18"/>
      <c r="F81" s="19"/>
      <c r="G81" s="21"/>
    </row>
    <row r="82" spans="1:7" x14ac:dyDescent="0.25">
      <c r="A82" s="17"/>
      <c r="B82" s="18" t="s">
        <v>27</v>
      </c>
      <c r="C82" s="18"/>
      <c r="D82" s="18"/>
      <c r="E82" s="18"/>
      <c r="F82" s="19"/>
      <c r="G82" s="21"/>
    </row>
    <row r="83" spans="1:7" x14ac:dyDescent="0.25">
      <c r="A83" s="17"/>
      <c r="B83" s="18" t="s">
        <v>27</v>
      </c>
      <c r="C83" s="18"/>
      <c r="D83" s="18"/>
      <c r="E83" s="18"/>
      <c r="F83" s="19"/>
      <c r="G83" s="21"/>
    </row>
    <row r="84" spans="1:7" x14ac:dyDescent="0.25">
      <c r="A84" s="17"/>
      <c r="B84" s="18" t="s">
        <v>27</v>
      </c>
      <c r="C84" s="18"/>
      <c r="D84" s="18"/>
      <c r="E84" s="18"/>
      <c r="F84" s="19"/>
      <c r="G84" s="21"/>
    </row>
    <row r="85" spans="1:7" x14ac:dyDescent="0.25">
      <c r="A85" s="17"/>
      <c r="B85" s="18" t="s">
        <v>27</v>
      </c>
      <c r="C85" s="18"/>
      <c r="D85" s="18"/>
      <c r="E85" s="18"/>
      <c r="F85" s="19"/>
      <c r="G85" s="21"/>
    </row>
    <row r="86" spans="1:7" x14ac:dyDescent="0.25">
      <c r="A86" s="17"/>
      <c r="B86" s="18" t="s">
        <v>27</v>
      </c>
      <c r="C86" s="18"/>
      <c r="D86" s="18"/>
      <c r="E86" s="18"/>
      <c r="F86" s="19"/>
      <c r="G86" s="21"/>
    </row>
    <row r="87" spans="1:7" x14ac:dyDescent="0.25">
      <c r="A87" s="17"/>
      <c r="B87" s="18" t="s">
        <v>27</v>
      </c>
      <c r="C87" s="18"/>
      <c r="D87" s="18"/>
      <c r="E87" s="18"/>
      <c r="F87" s="19"/>
      <c r="G87" s="21"/>
    </row>
    <row r="88" spans="1:7" x14ac:dyDescent="0.25">
      <c r="A88" s="17"/>
      <c r="B88" s="18" t="s">
        <v>27</v>
      </c>
      <c r="C88" s="18"/>
      <c r="D88" s="18"/>
      <c r="E88" s="18"/>
      <c r="F88" s="19"/>
      <c r="G88" s="21"/>
    </row>
    <row r="89" spans="1:7" x14ac:dyDescent="0.25">
      <c r="A89" s="17"/>
      <c r="B89" s="18" t="s">
        <v>27</v>
      </c>
      <c r="C89" s="18"/>
      <c r="D89" s="18"/>
      <c r="E89" s="18"/>
      <c r="F89" s="19"/>
      <c r="G89" s="21"/>
    </row>
    <row r="90" spans="1:7" x14ac:dyDescent="0.25">
      <c r="A90" s="17"/>
      <c r="B90" s="18" t="s">
        <v>27</v>
      </c>
      <c r="C90" s="18"/>
      <c r="D90" s="18"/>
      <c r="E90" s="18"/>
      <c r="F90" s="19"/>
      <c r="G90" s="21"/>
    </row>
    <row r="91" spans="1:7" x14ac:dyDescent="0.25">
      <c r="A91" s="17"/>
      <c r="B91" s="18" t="s">
        <v>27</v>
      </c>
      <c r="C91" s="18"/>
      <c r="D91" s="18"/>
      <c r="E91" s="18"/>
      <c r="F91" s="19"/>
      <c r="G91" s="21"/>
    </row>
    <row r="92" spans="1:7" x14ac:dyDescent="0.25">
      <c r="A92" s="17"/>
      <c r="B92" s="18" t="s">
        <v>27</v>
      </c>
      <c r="C92" s="18"/>
      <c r="D92" s="18"/>
      <c r="E92" s="18"/>
      <c r="F92" s="19"/>
      <c r="G92" s="21"/>
    </row>
    <row r="93" spans="1:7" x14ac:dyDescent="0.25">
      <c r="A93" s="17"/>
      <c r="B93" s="18" t="s">
        <v>27</v>
      </c>
      <c r="C93" s="18"/>
      <c r="D93" s="18"/>
      <c r="E93" s="18"/>
      <c r="F93" s="19"/>
      <c r="G93" s="21"/>
    </row>
    <row r="94" spans="1:7" x14ac:dyDescent="0.25">
      <c r="A94" s="17"/>
      <c r="B94" s="18" t="s">
        <v>27</v>
      </c>
      <c r="C94" s="18"/>
      <c r="D94" s="18"/>
      <c r="E94" s="18"/>
      <c r="F94" s="19"/>
      <c r="G94" s="21"/>
    </row>
    <row r="95" spans="1:7" x14ac:dyDescent="0.25">
      <c r="A95" s="17"/>
      <c r="B95" s="18" t="s">
        <v>27</v>
      </c>
      <c r="C95" s="18"/>
      <c r="D95" s="18"/>
      <c r="E95" s="18"/>
      <c r="F95" s="19"/>
      <c r="G95" s="21"/>
    </row>
    <row r="96" spans="1:7" x14ac:dyDescent="0.25">
      <c r="A96" s="17"/>
      <c r="B96" s="18" t="s">
        <v>27</v>
      </c>
      <c r="C96" s="18"/>
      <c r="D96" s="18"/>
      <c r="E96" s="18"/>
      <c r="F96" s="19"/>
      <c r="G96" s="21"/>
    </row>
    <row r="97" spans="1:7" x14ac:dyDescent="0.25">
      <c r="A97" s="17"/>
      <c r="B97" s="18" t="s">
        <v>27</v>
      </c>
      <c r="C97" s="18"/>
      <c r="D97" s="18"/>
      <c r="E97" s="18"/>
      <c r="F97" s="19"/>
      <c r="G97" s="21"/>
    </row>
    <row r="98" spans="1:7" x14ac:dyDescent="0.25">
      <c r="A98" s="17"/>
      <c r="B98" s="18" t="s">
        <v>27</v>
      </c>
      <c r="C98" s="18"/>
      <c r="D98" s="18"/>
      <c r="E98" s="18"/>
      <c r="F98" s="19"/>
      <c r="G98" s="21"/>
    </row>
    <row r="99" spans="1:7" x14ac:dyDescent="0.25">
      <c r="A99" s="17"/>
      <c r="B99" s="18" t="s">
        <v>27</v>
      </c>
      <c r="C99" s="18"/>
      <c r="D99" s="18"/>
      <c r="E99" s="18"/>
      <c r="F99" s="19"/>
      <c r="G99" s="21"/>
    </row>
    <row r="100" spans="1:7" x14ac:dyDescent="0.25">
      <c r="A100" s="17"/>
      <c r="B100" s="18" t="s">
        <v>27</v>
      </c>
      <c r="C100" s="18"/>
      <c r="D100" s="18"/>
      <c r="E100" s="18"/>
      <c r="F100" s="19"/>
      <c r="G100" s="21"/>
    </row>
    <row r="101" spans="1:7" x14ac:dyDescent="0.25">
      <c r="A101" s="17"/>
      <c r="B101" s="18" t="s">
        <v>27</v>
      </c>
      <c r="C101" s="18"/>
      <c r="D101" s="18"/>
      <c r="E101" s="18"/>
      <c r="F101" s="19"/>
      <c r="G101" s="21"/>
    </row>
    <row r="102" spans="1:7" x14ac:dyDescent="0.25">
      <c r="A102" s="17"/>
      <c r="B102" s="18" t="s">
        <v>27</v>
      </c>
      <c r="C102" s="18"/>
      <c r="D102" s="18"/>
      <c r="E102" s="18"/>
      <c r="F102" s="19"/>
      <c r="G102" s="21"/>
    </row>
    <row r="103" spans="1:7" x14ac:dyDescent="0.25">
      <c r="A103" s="17"/>
      <c r="B103" s="18" t="s">
        <v>27</v>
      </c>
      <c r="C103" s="18"/>
      <c r="D103" s="18"/>
      <c r="E103" s="18"/>
      <c r="F103" s="19"/>
      <c r="G103" s="21"/>
    </row>
    <row r="104" spans="1:7" x14ac:dyDescent="0.25">
      <c r="A104" s="17"/>
      <c r="B104" s="18" t="s">
        <v>27</v>
      </c>
      <c r="C104" s="18"/>
      <c r="D104" s="18"/>
      <c r="E104" s="18"/>
      <c r="F104" s="19"/>
      <c r="G104" s="21"/>
    </row>
    <row r="105" spans="1:7" x14ac:dyDescent="0.25">
      <c r="A105" s="17"/>
      <c r="B105" s="18" t="s">
        <v>27</v>
      </c>
      <c r="C105" s="18"/>
      <c r="D105" s="18"/>
      <c r="E105" s="18"/>
      <c r="F105" s="19"/>
      <c r="G105" s="21"/>
    </row>
    <row r="106" spans="1:7" x14ac:dyDescent="0.25">
      <c r="A106" s="17"/>
      <c r="B106" s="18" t="s">
        <v>27</v>
      </c>
      <c r="C106" s="18"/>
      <c r="D106" s="18"/>
      <c r="E106" s="18"/>
      <c r="F106" s="19"/>
      <c r="G106" s="21"/>
    </row>
    <row r="107" spans="1:7" x14ac:dyDescent="0.25">
      <c r="A107" s="17"/>
      <c r="B107" s="18" t="s">
        <v>27</v>
      </c>
      <c r="C107" s="18"/>
      <c r="D107" s="18"/>
      <c r="E107" s="18"/>
      <c r="F107" s="19"/>
      <c r="G107" s="21"/>
    </row>
    <row r="108" spans="1:7" x14ac:dyDescent="0.25">
      <c r="A108" s="17"/>
      <c r="B108" s="18" t="s">
        <v>27</v>
      </c>
      <c r="C108" s="18"/>
      <c r="D108" s="18"/>
      <c r="E108" s="18"/>
      <c r="F108" s="19"/>
      <c r="G108" s="21"/>
    </row>
    <row r="109" spans="1:7" x14ac:dyDescent="0.25">
      <c r="A109" s="17"/>
      <c r="B109" s="18" t="s">
        <v>27</v>
      </c>
      <c r="C109" s="18"/>
      <c r="D109" s="18"/>
      <c r="E109" s="18"/>
      <c r="F109" s="19"/>
      <c r="G109" s="21"/>
    </row>
    <row r="110" spans="1:7" x14ac:dyDescent="0.25">
      <c r="A110" s="17"/>
      <c r="B110" s="18" t="s">
        <v>27</v>
      </c>
      <c r="C110" s="18"/>
      <c r="D110" s="18"/>
      <c r="E110" s="18"/>
      <c r="F110" s="19"/>
      <c r="G110" s="21"/>
    </row>
    <row r="111" spans="1:7" x14ac:dyDescent="0.25">
      <c r="A111" s="17"/>
      <c r="B111" s="18" t="s">
        <v>27</v>
      </c>
      <c r="C111" s="18"/>
      <c r="D111" s="18"/>
      <c r="E111" s="18"/>
      <c r="F111" s="19"/>
      <c r="G111" s="21"/>
    </row>
    <row r="112" spans="1:7" x14ac:dyDescent="0.25">
      <c r="A112" s="17"/>
      <c r="B112" s="18" t="s">
        <v>27</v>
      </c>
      <c r="C112" s="18"/>
      <c r="D112" s="18"/>
      <c r="E112" s="18"/>
      <c r="F112" s="19"/>
      <c r="G112" s="21"/>
    </row>
    <row r="113" spans="1:7" x14ac:dyDescent="0.25">
      <c r="A113" s="17"/>
      <c r="B113" s="18" t="s">
        <v>27</v>
      </c>
      <c r="C113" s="18"/>
      <c r="D113" s="18"/>
      <c r="E113" s="18"/>
      <c r="F113" s="19"/>
      <c r="G113" s="21"/>
    </row>
    <row r="114" spans="1:7" x14ac:dyDescent="0.25">
      <c r="A114" s="17"/>
      <c r="B114" s="18" t="s">
        <v>27</v>
      </c>
      <c r="C114" s="18"/>
      <c r="D114" s="18"/>
      <c r="E114" s="18"/>
      <c r="F114" s="19"/>
      <c r="G114" s="21"/>
    </row>
    <row r="115" spans="1:7" x14ac:dyDescent="0.25">
      <c r="A115" s="17"/>
      <c r="B115" s="18" t="s">
        <v>27</v>
      </c>
      <c r="C115" s="18"/>
      <c r="D115" s="18"/>
      <c r="E115" s="18"/>
      <c r="F115" s="19"/>
      <c r="G115" s="21"/>
    </row>
    <row r="116" spans="1:7" x14ac:dyDescent="0.25">
      <c r="A116" s="17"/>
      <c r="B116" s="18" t="s">
        <v>27</v>
      </c>
      <c r="C116" s="18"/>
      <c r="D116" s="18"/>
      <c r="E116" s="18"/>
      <c r="F116" s="19"/>
      <c r="G116" s="21"/>
    </row>
    <row r="117" spans="1:7" x14ac:dyDescent="0.25">
      <c r="A117" s="17"/>
      <c r="B117" s="18" t="s">
        <v>27</v>
      </c>
      <c r="C117" s="18"/>
      <c r="D117" s="18"/>
      <c r="E117" s="18"/>
      <c r="F117" s="19"/>
      <c r="G117" s="21"/>
    </row>
    <row r="118" spans="1:7" x14ac:dyDescent="0.25">
      <c r="A118" s="17"/>
      <c r="B118" s="18" t="s">
        <v>27</v>
      </c>
      <c r="C118" s="18"/>
      <c r="D118" s="18"/>
      <c r="E118" s="18"/>
      <c r="F118" s="19"/>
      <c r="G118" s="21"/>
    </row>
    <row r="119" spans="1:7" x14ac:dyDescent="0.25">
      <c r="A119" s="17"/>
      <c r="B119" s="18" t="s">
        <v>27</v>
      </c>
      <c r="C119" s="18"/>
      <c r="D119" s="18"/>
      <c r="E119" s="18"/>
      <c r="F119" s="19"/>
      <c r="G119" s="21"/>
    </row>
    <row r="120" spans="1:7" x14ac:dyDescent="0.25">
      <c r="A120" s="17"/>
      <c r="B120" s="18" t="s">
        <v>27</v>
      </c>
      <c r="C120" s="18"/>
      <c r="D120" s="18"/>
      <c r="E120" s="18"/>
      <c r="F120" s="19"/>
      <c r="G120" s="21"/>
    </row>
    <row r="121" spans="1:7" x14ac:dyDescent="0.25">
      <c r="A121" s="17"/>
      <c r="B121" s="18" t="s">
        <v>27</v>
      </c>
      <c r="C121" s="18"/>
      <c r="D121" s="18"/>
      <c r="E121" s="18"/>
      <c r="F121" s="19"/>
      <c r="G121" s="21"/>
    </row>
    <row r="122" spans="1:7" x14ac:dyDescent="0.25">
      <c r="A122" s="17"/>
      <c r="B122" s="18" t="s">
        <v>27</v>
      </c>
      <c r="C122" s="18"/>
      <c r="D122" s="18"/>
      <c r="E122" s="18"/>
      <c r="F122" s="19"/>
      <c r="G122" s="21"/>
    </row>
    <row r="123" spans="1:7" x14ac:dyDescent="0.25">
      <c r="A123" s="17"/>
      <c r="B123" s="18" t="s">
        <v>27</v>
      </c>
      <c r="C123" s="18"/>
      <c r="D123" s="18"/>
      <c r="E123" s="18"/>
      <c r="F123" s="19"/>
      <c r="G123" s="21"/>
    </row>
    <row r="124" spans="1:7" x14ac:dyDescent="0.25">
      <c r="A124" s="17"/>
      <c r="B124" s="18" t="s">
        <v>27</v>
      </c>
      <c r="C124" s="18"/>
      <c r="D124" s="18"/>
      <c r="E124" s="18"/>
      <c r="F124" s="19"/>
      <c r="G124" s="21"/>
    </row>
    <row r="125" spans="1:7" x14ac:dyDescent="0.25">
      <c r="A125" s="17"/>
      <c r="B125" s="18" t="s">
        <v>27</v>
      </c>
      <c r="C125" s="18"/>
      <c r="D125" s="18"/>
      <c r="E125" s="18"/>
      <c r="F125" s="19"/>
      <c r="G125" s="21"/>
    </row>
    <row r="126" spans="1:7" x14ac:dyDescent="0.25">
      <c r="A126" s="17"/>
      <c r="B126" s="18" t="s">
        <v>27</v>
      </c>
      <c r="C126" s="18"/>
      <c r="D126" s="18"/>
      <c r="E126" s="18"/>
      <c r="F126" s="19"/>
      <c r="G126" s="21"/>
    </row>
    <row r="127" spans="1:7" x14ac:dyDescent="0.25">
      <c r="A127" s="17"/>
      <c r="B127" s="18" t="s">
        <v>27</v>
      </c>
      <c r="C127" s="18"/>
      <c r="D127" s="18"/>
      <c r="E127" s="18"/>
      <c r="F127" s="19"/>
      <c r="G127" s="21"/>
    </row>
    <row r="128" spans="1:7" x14ac:dyDescent="0.25">
      <c r="A128" s="17"/>
      <c r="B128" s="18" t="s">
        <v>27</v>
      </c>
      <c r="C128" s="18"/>
      <c r="D128" s="18"/>
      <c r="E128" s="18"/>
      <c r="F128" s="19"/>
      <c r="G128" s="21"/>
    </row>
    <row r="129" spans="1:7" x14ac:dyDescent="0.25">
      <c r="A129" s="17"/>
      <c r="B129" s="18" t="s">
        <v>27</v>
      </c>
      <c r="C129" s="18"/>
      <c r="D129" s="18"/>
      <c r="E129" s="18"/>
      <c r="F129" s="19"/>
      <c r="G129" s="21"/>
    </row>
    <row r="130" spans="1:7" x14ac:dyDescent="0.25">
      <c r="A130" s="17"/>
      <c r="B130" s="18" t="s">
        <v>27</v>
      </c>
      <c r="C130" s="18"/>
      <c r="D130" s="18"/>
      <c r="E130" s="18"/>
      <c r="F130" s="19"/>
      <c r="G130" s="21"/>
    </row>
    <row r="131" spans="1:7" x14ac:dyDescent="0.25">
      <c r="A131" s="17"/>
      <c r="B131" s="18" t="s">
        <v>27</v>
      </c>
      <c r="C131" s="18"/>
      <c r="D131" s="18"/>
      <c r="E131" s="18"/>
      <c r="F131" s="19"/>
      <c r="G131" s="21"/>
    </row>
    <row r="132" spans="1:7" x14ac:dyDescent="0.25">
      <c r="A132" s="17"/>
      <c r="B132" s="18" t="s">
        <v>27</v>
      </c>
      <c r="C132" s="18"/>
      <c r="D132" s="18"/>
      <c r="E132" s="18"/>
      <c r="F132" s="19"/>
      <c r="G132" s="21"/>
    </row>
    <row r="133" spans="1:7" x14ac:dyDescent="0.25">
      <c r="A133" s="17"/>
      <c r="B133" s="18" t="s">
        <v>27</v>
      </c>
      <c r="C133" s="18"/>
      <c r="D133" s="18"/>
      <c r="E133" s="18"/>
      <c r="F133" s="19"/>
      <c r="G133" s="21"/>
    </row>
    <row r="134" spans="1:7" x14ac:dyDescent="0.25">
      <c r="A134" s="17"/>
      <c r="B134" s="18" t="s">
        <v>27</v>
      </c>
      <c r="C134" s="18"/>
      <c r="D134" s="18"/>
      <c r="E134" s="18"/>
      <c r="F134" s="19"/>
      <c r="G134" s="21"/>
    </row>
    <row r="135" spans="1:7" x14ac:dyDescent="0.25">
      <c r="A135" s="17"/>
      <c r="B135" s="18" t="s">
        <v>27</v>
      </c>
      <c r="C135" s="18"/>
      <c r="D135" s="18"/>
      <c r="E135" s="18"/>
      <c r="F135" s="19"/>
      <c r="G135" s="21"/>
    </row>
    <row r="136" spans="1:7" x14ac:dyDescent="0.25">
      <c r="A136" s="17"/>
      <c r="B136" s="18" t="s">
        <v>27</v>
      </c>
      <c r="C136" s="18"/>
      <c r="D136" s="18"/>
      <c r="E136" s="18"/>
      <c r="F136" s="19"/>
      <c r="G136" s="21"/>
    </row>
    <row r="137" spans="1:7" x14ac:dyDescent="0.25">
      <c r="A137" s="17"/>
      <c r="B137" s="18" t="s">
        <v>27</v>
      </c>
      <c r="C137" s="18"/>
      <c r="D137" s="18"/>
      <c r="E137" s="18"/>
      <c r="F137" s="19"/>
      <c r="G137" s="21"/>
    </row>
    <row r="138" spans="1:7" x14ac:dyDescent="0.25">
      <c r="A138" s="17"/>
      <c r="B138" s="18" t="s">
        <v>27</v>
      </c>
      <c r="C138" s="18"/>
      <c r="D138" s="18"/>
      <c r="E138" s="18"/>
      <c r="F138" s="19"/>
      <c r="G138" s="21"/>
    </row>
    <row r="139" spans="1:7" x14ac:dyDescent="0.25">
      <c r="A139" s="17"/>
      <c r="B139" s="18" t="s">
        <v>27</v>
      </c>
      <c r="C139" s="18"/>
      <c r="D139" s="18"/>
      <c r="E139" s="18"/>
      <c r="F139" s="19"/>
      <c r="G139" s="21"/>
    </row>
    <row r="140" spans="1:7" x14ac:dyDescent="0.25">
      <c r="A140" s="17"/>
      <c r="B140" s="18" t="s">
        <v>27</v>
      </c>
      <c r="C140" s="18"/>
      <c r="D140" s="18"/>
      <c r="E140" s="18"/>
      <c r="F140" s="19"/>
      <c r="G140" s="21"/>
    </row>
    <row r="141" spans="1:7" x14ac:dyDescent="0.25">
      <c r="A141" s="17"/>
      <c r="B141" s="18" t="s">
        <v>27</v>
      </c>
      <c r="C141" s="18"/>
      <c r="D141" s="18"/>
      <c r="E141" s="18"/>
      <c r="F141" s="19"/>
      <c r="G141" s="21"/>
    </row>
    <row r="142" spans="1:7" x14ac:dyDescent="0.25">
      <c r="A142" s="17"/>
      <c r="B142" s="18" t="s">
        <v>27</v>
      </c>
      <c r="C142" s="18"/>
      <c r="D142" s="18"/>
      <c r="E142" s="18"/>
      <c r="F142" s="19"/>
      <c r="G142" s="21"/>
    </row>
    <row r="143" spans="1:7" x14ac:dyDescent="0.25">
      <c r="A143" s="17"/>
      <c r="B143" s="18" t="s">
        <v>27</v>
      </c>
      <c r="C143" s="18"/>
      <c r="D143" s="18"/>
      <c r="E143" s="18"/>
      <c r="F143" s="19"/>
      <c r="G143" s="21"/>
    </row>
    <row r="144" spans="1:7" x14ac:dyDescent="0.25">
      <c r="A144" s="17"/>
      <c r="B144" s="18" t="s">
        <v>27</v>
      </c>
      <c r="C144" s="18"/>
      <c r="D144" s="18"/>
      <c r="E144" s="18"/>
      <c r="F144" s="19"/>
      <c r="G144" s="21"/>
    </row>
    <row r="145" spans="1:7" x14ac:dyDescent="0.25">
      <c r="A145" s="17"/>
      <c r="B145" s="18" t="s">
        <v>27</v>
      </c>
      <c r="C145" s="18"/>
      <c r="D145" s="18"/>
      <c r="E145" s="18"/>
      <c r="F145" s="19"/>
      <c r="G145" s="21"/>
    </row>
    <row r="146" spans="1:7" x14ac:dyDescent="0.25">
      <c r="A146" s="17"/>
      <c r="B146" s="18" t="s">
        <v>27</v>
      </c>
      <c r="C146" s="18"/>
      <c r="D146" s="18"/>
      <c r="E146" s="18"/>
      <c r="F146" s="19"/>
      <c r="G146" s="21"/>
    </row>
    <row r="147" spans="1:7" x14ac:dyDescent="0.25">
      <c r="A147" s="17"/>
      <c r="B147" s="18" t="s">
        <v>27</v>
      </c>
      <c r="C147" s="18"/>
      <c r="D147" s="18"/>
      <c r="E147" s="18"/>
      <c r="F147" s="19"/>
      <c r="G147" s="21"/>
    </row>
    <row r="148" spans="1:7" x14ac:dyDescent="0.25">
      <c r="A148" s="17"/>
      <c r="B148" s="18" t="s">
        <v>27</v>
      </c>
      <c r="C148" s="18"/>
      <c r="D148" s="18"/>
      <c r="E148" s="18"/>
      <c r="F148" s="19"/>
      <c r="G148" s="21"/>
    </row>
    <row r="149" spans="1:7" x14ac:dyDescent="0.25">
      <c r="A149" s="17"/>
      <c r="B149" s="18" t="s">
        <v>27</v>
      </c>
      <c r="C149" s="18"/>
      <c r="D149" s="18"/>
      <c r="E149" s="18"/>
      <c r="F149" s="19"/>
      <c r="G149" s="21"/>
    </row>
    <row r="150" spans="1:7" x14ac:dyDescent="0.25">
      <c r="A150" s="17"/>
      <c r="B150" s="18" t="s">
        <v>27</v>
      </c>
      <c r="C150" s="18"/>
      <c r="D150" s="18"/>
      <c r="E150" s="18"/>
      <c r="F150" s="19"/>
      <c r="G150" s="21"/>
    </row>
    <row r="151" spans="1:7" x14ac:dyDescent="0.25">
      <c r="A151" s="17"/>
      <c r="B151" s="18" t="s">
        <v>27</v>
      </c>
      <c r="C151" s="18"/>
      <c r="D151" s="18"/>
      <c r="E151" s="18"/>
      <c r="F151" s="19"/>
      <c r="G151" s="21"/>
    </row>
    <row r="152" spans="1:7" x14ac:dyDescent="0.25">
      <c r="A152" s="17"/>
      <c r="B152" s="18" t="s">
        <v>27</v>
      </c>
      <c r="C152" s="18"/>
      <c r="D152" s="18"/>
      <c r="E152" s="18"/>
      <c r="F152" s="19"/>
      <c r="G152" s="21"/>
    </row>
    <row r="153" spans="1:7" x14ac:dyDescent="0.25">
      <c r="A153" s="17"/>
      <c r="B153" s="18" t="s">
        <v>27</v>
      </c>
      <c r="C153" s="18"/>
      <c r="D153" s="18"/>
      <c r="E153" s="18"/>
      <c r="F153" s="19"/>
      <c r="G153" s="21"/>
    </row>
    <row r="154" spans="1:7" x14ac:dyDescent="0.25">
      <c r="A154" s="17"/>
      <c r="B154" s="18" t="s">
        <v>27</v>
      </c>
      <c r="C154" s="18"/>
      <c r="D154" s="18"/>
      <c r="E154" s="18"/>
      <c r="F154" s="19"/>
      <c r="G154" s="21"/>
    </row>
    <row r="155" spans="1:7" x14ac:dyDescent="0.25">
      <c r="A155" s="17"/>
      <c r="B155" s="18" t="s">
        <v>27</v>
      </c>
      <c r="C155" s="18"/>
      <c r="D155" s="18"/>
      <c r="E155" s="18"/>
      <c r="F155" s="19"/>
      <c r="G155" s="21"/>
    </row>
    <row r="156" spans="1:7" x14ac:dyDescent="0.25">
      <c r="A156" s="17"/>
      <c r="B156" s="18" t="s">
        <v>27</v>
      </c>
      <c r="C156" s="18"/>
      <c r="D156" s="18"/>
      <c r="E156" s="18"/>
      <c r="F156" s="19"/>
      <c r="G156" s="21"/>
    </row>
    <row r="157" spans="1:7" x14ac:dyDescent="0.25">
      <c r="A157" s="17"/>
      <c r="B157" s="18" t="s">
        <v>27</v>
      </c>
      <c r="C157" s="18"/>
      <c r="D157" s="18"/>
      <c r="E157" s="18"/>
      <c r="F157" s="19"/>
      <c r="G157" s="21"/>
    </row>
    <row r="158" spans="1:7" x14ac:dyDescent="0.25">
      <c r="A158" s="17"/>
      <c r="B158" s="18" t="s">
        <v>27</v>
      </c>
      <c r="C158" s="18"/>
      <c r="D158" s="18"/>
      <c r="E158" s="18"/>
      <c r="F158" s="19"/>
      <c r="G158" s="21"/>
    </row>
    <row r="159" spans="1:7" x14ac:dyDescent="0.25">
      <c r="A159" s="17"/>
      <c r="B159" s="18" t="s">
        <v>27</v>
      </c>
      <c r="C159" s="18"/>
      <c r="D159" s="18"/>
      <c r="E159" s="18"/>
      <c r="F159" s="19"/>
      <c r="G159" s="21"/>
    </row>
    <row r="160" spans="1:7" x14ac:dyDescent="0.25">
      <c r="A160" s="17"/>
      <c r="B160" s="18" t="s">
        <v>27</v>
      </c>
      <c r="C160" s="18"/>
      <c r="D160" s="18"/>
      <c r="E160" s="18"/>
      <c r="F160" s="19"/>
      <c r="G160" s="21"/>
    </row>
    <row r="161" spans="1:7" x14ac:dyDescent="0.25">
      <c r="A161" s="17"/>
      <c r="B161" s="18" t="s">
        <v>27</v>
      </c>
      <c r="C161" s="18"/>
      <c r="D161" s="18"/>
      <c r="E161" s="18"/>
      <c r="F161" s="19"/>
      <c r="G161" s="21"/>
    </row>
    <row r="162" spans="1:7" x14ac:dyDescent="0.25">
      <c r="A162" s="17"/>
      <c r="B162" s="18" t="s">
        <v>27</v>
      </c>
      <c r="C162" s="18"/>
      <c r="D162" s="18"/>
      <c r="E162" s="18"/>
      <c r="F162" s="19"/>
      <c r="G162" s="21"/>
    </row>
    <row r="163" spans="1:7" x14ac:dyDescent="0.25">
      <c r="A163" s="17"/>
      <c r="B163" s="18" t="s">
        <v>27</v>
      </c>
      <c r="C163" s="18"/>
      <c r="D163" s="18"/>
      <c r="E163" s="18"/>
      <c r="F163" s="19"/>
      <c r="G163" s="21"/>
    </row>
    <row r="164" spans="1:7" x14ac:dyDescent="0.25">
      <c r="A164" s="17"/>
      <c r="B164" s="18" t="s">
        <v>27</v>
      </c>
      <c r="C164" s="18"/>
      <c r="D164" s="18"/>
      <c r="E164" s="18"/>
      <c r="F164" s="19"/>
      <c r="G164" s="21"/>
    </row>
    <row r="165" spans="1:7" x14ac:dyDescent="0.25">
      <c r="A165" s="17"/>
      <c r="B165" s="18" t="s">
        <v>27</v>
      </c>
      <c r="C165" s="18"/>
      <c r="D165" s="18"/>
      <c r="E165" s="18"/>
      <c r="F165" s="19"/>
      <c r="G165" s="21"/>
    </row>
    <row r="166" spans="1:7" x14ac:dyDescent="0.25">
      <c r="A166" s="17"/>
      <c r="B166" s="18" t="s">
        <v>27</v>
      </c>
      <c r="C166" s="18"/>
      <c r="D166" s="18"/>
      <c r="E166" s="18"/>
      <c r="F166" s="19"/>
      <c r="G166" s="21"/>
    </row>
    <row r="167" spans="1:7" x14ac:dyDescent="0.25">
      <c r="A167" s="17"/>
      <c r="B167" s="18" t="s">
        <v>27</v>
      </c>
      <c r="C167" s="18"/>
      <c r="D167" s="18"/>
      <c r="E167" s="18"/>
      <c r="F167" s="19"/>
      <c r="G167" s="21"/>
    </row>
    <row r="168" spans="1:7" x14ac:dyDescent="0.25">
      <c r="A168" s="17"/>
      <c r="B168" s="18" t="s">
        <v>27</v>
      </c>
      <c r="C168" s="18"/>
      <c r="D168" s="18"/>
      <c r="E168" s="18"/>
      <c r="F168" s="19"/>
      <c r="G168" s="21"/>
    </row>
    <row r="169" spans="1:7" x14ac:dyDescent="0.25">
      <c r="A169" s="17"/>
      <c r="B169" s="18" t="s">
        <v>27</v>
      </c>
      <c r="C169" s="18"/>
      <c r="D169" s="18"/>
      <c r="E169" s="18"/>
      <c r="F169" s="19"/>
      <c r="G169" s="21"/>
    </row>
    <row r="170" spans="1:7" x14ac:dyDescent="0.25">
      <c r="A170" s="17"/>
      <c r="B170" s="18" t="s">
        <v>27</v>
      </c>
      <c r="C170" s="18"/>
      <c r="D170" s="18"/>
      <c r="E170" s="18"/>
      <c r="F170" s="19"/>
      <c r="G170" s="21"/>
    </row>
    <row r="171" spans="1:7" x14ac:dyDescent="0.25">
      <c r="A171" s="17"/>
      <c r="B171" s="18" t="s">
        <v>27</v>
      </c>
      <c r="C171" s="18"/>
      <c r="D171" s="18"/>
      <c r="E171" s="18"/>
      <c r="F171" s="19"/>
      <c r="G171" s="21"/>
    </row>
    <row r="172" spans="1:7" x14ac:dyDescent="0.25">
      <c r="A172" s="17"/>
      <c r="B172" s="18" t="s">
        <v>27</v>
      </c>
      <c r="C172" s="18"/>
      <c r="D172" s="18"/>
      <c r="E172" s="18"/>
      <c r="F172" s="19"/>
      <c r="G172" s="21"/>
    </row>
    <row r="173" spans="1:7" x14ac:dyDescent="0.25">
      <c r="A173" s="17"/>
      <c r="B173" s="18" t="s">
        <v>27</v>
      </c>
      <c r="C173" s="18"/>
      <c r="D173" s="18"/>
      <c r="E173" s="18"/>
      <c r="F173" s="19"/>
      <c r="G173" s="21"/>
    </row>
    <row r="174" spans="1:7" x14ac:dyDescent="0.25">
      <c r="A174" s="17"/>
      <c r="B174" s="18" t="s">
        <v>27</v>
      </c>
      <c r="C174" s="18"/>
      <c r="D174" s="18"/>
      <c r="E174" s="18"/>
      <c r="F174" s="19"/>
      <c r="G174" s="21"/>
    </row>
    <row r="175" spans="1:7" x14ac:dyDescent="0.25">
      <c r="A175" s="17"/>
      <c r="B175" s="18" t="s">
        <v>27</v>
      </c>
      <c r="C175" s="18"/>
      <c r="D175" s="18"/>
      <c r="E175" s="18"/>
      <c r="F175" s="19"/>
      <c r="G175" s="21"/>
    </row>
    <row r="176" spans="1:7" x14ac:dyDescent="0.25">
      <c r="A176" s="17"/>
      <c r="B176" s="18" t="s">
        <v>27</v>
      </c>
      <c r="C176" s="18"/>
      <c r="D176" s="18"/>
      <c r="E176" s="18"/>
      <c r="F176" s="19"/>
      <c r="G176" s="21"/>
    </row>
    <row r="177" spans="1:7" s="5" customFormat="1" ht="14.25" customHeight="1" x14ac:dyDescent="0.25">
      <c r="A177" s="66"/>
      <c r="B177" s="18"/>
      <c r="C177" s="18"/>
      <c r="D177" s="67" t="s">
        <v>30</v>
      </c>
      <c r="E177" s="18"/>
      <c r="F177" s="25"/>
      <c r="G177" s="21"/>
    </row>
    <row r="178" spans="1:7" x14ac:dyDescent="0.25">
      <c r="A178" s="66"/>
      <c r="B178" s="18"/>
      <c r="C178" s="18"/>
      <c r="D178" s="67" t="s">
        <v>31</v>
      </c>
      <c r="E178" s="18"/>
      <c r="F178" s="25"/>
      <c r="G178" s="21"/>
    </row>
    <row r="179" spans="1:7" ht="15.75" thickBot="1" x14ac:dyDescent="0.3">
      <c r="A179" s="68"/>
      <c r="B179" s="18"/>
      <c r="C179" s="69"/>
      <c r="D179" s="70" t="s">
        <v>32</v>
      </c>
      <c r="E179" s="69"/>
      <c r="F179" s="71"/>
      <c r="G179" s="72"/>
    </row>
    <row r="180" spans="1:7" ht="15.75" thickBot="1" x14ac:dyDescent="0.3">
      <c r="A180" s="73"/>
      <c r="B180" s="69"/>
      <c r="C180" s="69"/>
      <c r="D180" s="74"/>
      <c r="E180" s="69"/>
      <c r="F180" s="71"/>
      <c r="G180" s="72"/>
    </row>
    <row r="181" spans="1:7" s="5" customFormat="1" ht="14.25" customHeight="1" thickBot="1" x14ac:dyDescent="0.3">
      <c r="A181" s="75"/>
      <c r="B181" s="76"/>
      <c r="C181" s="76"/>
      <c r="D181" s="77" t="s">
        <v>33</v>
      </c>
      <c r="E181" s="76"/>
      <c r="F181" s="76"/>
      <c r="G181" s="78"/>
    </row>
    <row r="182" spans="1:7" x14ac:dyDescent="0.25">
      <c r="A182" s="79"/>
      <c r="B182" s="63" t="s">
        <v>14</v>
      </c>
      <c r="C182" s="63"/>
      <c r="D182" s="63"/>
      <c r="E182" s="63"/>
      <c r="F182" s="64"/>
      <c r="G182" s="80"/>
    </row>
    <row r="183" spans="1:7" x14ac:dyDescent="0.25">
      <c r="A183" s="81"/>
      <c r="B183" s="18" t="s">
        <v>14</v>
      </c>
      <c r="C183" s="18"/>
      <c r="D183" s="18"/>
      <c r="E183" s="18"/>
      <c r="F183" s="19"/>
      <c r="G183" s="21"/>
    </row>
    <row r="184" spans="1:7" x14ac:dyDescent="0.25">
      <c r="A184" s="81"/>
      <c r="B184" s="18" t="s">
        <v>14</v>
      </c>
      <c r="C184" s="18"/>
      <c r="D184" s="18"/>
      <c r="E184" s="18"/>
      <c r="F184" s="19"/>
      <c r="G184" s="21"/>
    </row>
    <row r="185" spans="1:7" x14ac:dyDescent="0.25">
      <c r="A185" s="81"/>
      <c r="B185" s="18" t="s">
        <v>14</v>
      </c>
      <c r="C185" s="18"/>
      <c r="D185" s="18"/>
      <c r="E185" s="18"/>
      <c r="F185" s="19"/>
      <c r="G185" s="21"/>
    </row>
    <row r="186" spans="1:7" x14ac:dyDescent="0.25">
      <c r="A186" s="81"/>
      <c r="B186" s="18" t="s">
        <v>14</v>
      </c>
      <c r="C186" s="18"/>
      <c r="D186" s="18"/>
      <c r="E186" s="18"/>
      <c r="F186" s="19"/>
      <c r="G186" s="21"/>
    </row>
    <row r="187" spans="1:7" ht="15.75" customHeight="1" x14ac:dyDescent="0.25">
      <c r="A187" s="81"/>
      <c r="B187" s="18" t="s">
        <v>14</v>
      </c>
      <c r="C187" s="18"/>
      <c r="D187" s="18"/>
      <c r="E187" s="18"/>
      <c r="F187" s="19"/>
      <c r="G187" s="21"/>
    </row>
    <row r="188" spans="1:7" x14ac:dyDescent="0.25">
      <c r="A188" s="81"/>
      <c r="B188" s="18" t="s">
        <v>14</v>
      </c>
      <c r="C188" s="18"/>
      <c r="D188" s="18"/>
      <c r="E188" s="18"/>
      <c r="F188" s="19"/>
      <c r="G188" s="21"/>
    </row>
    <row r="189" spans="1:7" x14ac:dyDescent="0.25">
      <c r="A189" s="17"/>
      <c r="B189" s="18" t="s">
        <v>14</v>
      </c>
      <c r="C189" s="18"/>
      <c r="D189" s="18"/>
      <c r="E189" s="18"/>
      <c r="F189" s="19"/>
      <c r="G189" s="21"/>
    </row>
    <row r="190" spans="1:7" x14ac:dyDescent="0.25">
      <c r="A190" s="81"/>
      <c r="B190" s="18" t="s">
        <v>14</v>
      </c>
      <c r="C190" s="18"/>
      <c r="D190" s="18"/>
      <c r="E190" s="18"/>
      <c r="F190" s="19"/>
      <c r="G190" s="21"/>
    </row>
    <row r="191" spans="1:7" x14ac:dyDescent="0.25">
      <c r="A191" s="81"/>
      <c r="B191" s="18" t="s">
        <v>14</v>
      </c>
      <c r="C191" s="18"/>
      <c r="D191" s="18"/>
      <c r="E191" s="18"/>
      <c r="F191" s="19"/>
      <c r="G191" s="21"/>
    </row>
    <row r="192" spans="1:7" x14ac:dyDescent="0.25">
      <c r="A192" s="81"/>
      <c r="B192" s="18" t="s">
        <v>14</v>
      </c>
      <c r="C192" s="18"/>
      <c r="D192" s="18"/>
      <c r="E192" s="18"/>
      <c r="F192" s="19"/>
      <c r="G192" s="21"/>
    </row>
    <row r="193" spans="1:7" x14ac:dyDescent="0.25">
      <c r="A193" s="81"/>
      <c r="B193" s="18" t="s">
        <v>14</v>
      </c>
      <c r="C193" s="18"/>
      <c r="D193" s="18"/>
      <c r="E193" s="18"/>
      <c r="F193" s="19"/>
      <c r="G193" s="21"/>
    </row>
    <row r="194" spans="1:7" x14ac:dyDescent="0.25">
      <c r="A194" s="81"/>
      <c r="B194" s="18" t="s">
        <v>14</v>
      </c>
      <c r="C194" s="18"/>
      <c r="D194" s="18"/>
      <c r="E194" s="18"/>
      <c r="F194" s="19"/>
      <c r="G194" s="21"/>
    </row>
    <row r="195" spans="1:7" x14ac:dyDescent="0.25">
      <c r="A195" s="81"/>
      <c r="B195" s="18" t="s">
        <v>14</v>
      </c>
      <c r="C195" s="18"/>
      <c r="D195" s="18"/>
      <c r="E195" s="18"/>
      <c r="F195" s="19"/>
      <c r="G195" s="21"/>
    </row>
    <row r="196" spans="1:7" x14ac:dyDescent="0.25">
      <c r="A196" s="81"/>
      <c r="B196" s="18" t="s">
        <v>14</v>
      </c>
      <c r="C196" s="18"/>
      <c r="D196" s="18"/>
      <c r="E196" s="18"/>
      <c r="F196" s="19"/>
      <c r="G196" s="21"/>
    </row>
    <row r="197" spans="1:7" x14ac:dyDescent="0.25">
      <c r="A197" s="81"/>
      <c r="B197" s="18" t="s">
        <v>14</v>
      </c>
      <c r="C197" s="18"/>
      <c r="D197" s="18"/>
      <c r="E197" s="18"/>
      <c r="F197" s="19"/>
      <c r="G197" s="21"/>
    </row>
    <row r="198" spans="1:7" x14ac:dyDescent="0.25">
      <c r="A198" s="81"/>
      <c r="B198" s="18" t="s">
        <v>14</v>
      </c>
      <c r="C198" s="18"/>
      <c r="D198" s="18"/>
      <c r="E198" s="18"/>
      <c r="F198" s="19"/>
      <c r="G198" s="21"/>
    </row>
    <row r="199" spans="1:7" x14ac:dyDescent="0.25">
      <c r="A199" s="81"/>
      <c r="B199" s="18" t="s">
        <v>14</v>
      </c>
      <c r="C199" s="18"/>
      <c r="D199" s="18"/>
      <c r="E199" s="18"/>
      <c r="F199" s="19"/>
      <c r="G199" s="21"/>
    </row>
    <row r="200" spans="1:7" x14ac:dyDescent="0.25">
      <c r="A200" s="81"/>
      <c r="B200" s="18" t="s">
        <v>14</v>
      </c>
      <c r="C200" s="18"/>
      <c r="D200" s="18"/>
      <c r="E200" s="18"/>
      <c r="F200" s="19"/>
      <c r="G200" s="21"/>
    </row>
    <row r="201" spans="1:7" x14ac:dyDescent="0.25">
      <c r="A201" s="81"/>
      <c r="B201" s="18" t="s">
        <v>14</v>
      </c>
      <c r="C201" s="18"/>
      <c r="D201" s="18"/>
      <c r="E201" s="18"/>
      <c r="F201" s="19"/>
      <c r="G201" s="21"/>
    </row>
    <row r="202" spans="1:7" x14ac:dyDescent="0.25">
      <c r="A202" s="81"/>
      <c r="B202" s="18" t="s">
        <v>14</v>
      </c>
      <c r="C202" s="18"/>
      <c r="D202" s="18"/>
      <c r="E202" s="18"/>
      <c r="F202" s="19"/>
      <c r="G202" s="21"/>
    </row>
    <row r="203" spans="1:7" x14ac:dyDescent="0.25">
      <c r="A203" s="81"/>
      <c r="B203" s="18" t="s">
        <v>14</v>
      </c>
      <c r="C203" s="18"/>
      <c r="D203" s="18"/>
      <c r="E203" s="18"/>
      <c r="F203" s="19"/>
      <c r="G203" s="21"/>
    </row>
    <row r="204" spans="1:7" x14ac:dyDescent="0.25">
      <c r="A204" s="81"/>
      <c r="B204" s="18" t="s">
        <v>14</v>
      </c>
      <c r="C204" s="18"/>
      <c r="D204" s="18"/>
      <c r="E204" s="18"/>
      <c r="F204" s="19"/>
      <c r="G204" s="21"/>
    </row>
    <row r="205" spans="1:7" x14ac:dyDescent="0.25">
      <c r="A205" s="81"/>
      <c r="B205" s="18" t="s">
        <v>14</v>
      </c>
      <c r="C205" s="18"/>
      <c r="D205" s="18"/>
      <c r="E205" s="18"/>
      <c r="F205" s="19"/>
      <c r="G205" s="21"/>
    </row>
    <row r="206" spans="1:7" x14ac:dyDescent="0.25">
      <c r="A206" s="81"/>
      <c r="B206" s="18" t="s">
        <v>14</v>
      </c>
      <c r="C206" s="18"/>
      <c r="D206" s="18"/>
      <c r="E206" s="18"/>
      <c r="F206" s="82"/>
      <c r="G206" s="21"/>
    </row>
    <row r="207" spans="1:7" x14ac:dyDescent="0.25">
      <c r="A207" s="81"/>
      <c r="B207" s="18" t="s">
        <v>14</v>
      </c>
      <c r="C207" s="18"/>
      <c r="D207" s="18"/>
      <c r="E207" s="18"/>
      <c r="F207" s="19"/>
      <c r="G207" s="21"/>
    </row>
    <row r="208" spans="1:7" x14ac:dyDescent="0.25">
      <c r="A208" s="81"/>
      <c r="B208" s="18" t="s">
        <v>14</v>
      </c>
      <c r="C208" s="83"/>
      <c r="D208" s="18"/>
      <c r="E208" s="18"/>
      <c r="F208" s="19"/>
      <c r="G208" s="21"/>
    </row>
    <row r="209" spans="1:7" x14ac:dyDescent="0.25">
      <c r="A209" s="81"/>
      <c r="B209" s="18" t="s">
        <v>14</v>
      </c>
      <c r="C209" s="83"/>
      <c r="D209" s="18"/>
      <c r="E209" s="18"/>
      <c r="F209" s="19"/>
      <c r="G209" s="21"/>
    </row>
    <row r="210" spans="1:7" x14ac:dyDescent="0.25">
      <c r="A210" s="81"/>
      <c r="B210" s="18" t="s">
        <v>14</v>
      </c>
      <c r="C210" s="83"/>
      <c r="D210" s="18"/>
      <c r="E210" s="18"/>
      <c r="F210" s="19"/>
      <c r="G210" s="21"/>
    </row>
    <row r="211" spans="1:7" x14ac:dyDescent="0.25">
      <c r="A211" s="81"/>
      <c r="B211" s="18" t="s">
        <v>14</v>
      </c>
      <c r="C211" s="83"/>
      <c r="D211" s="18"/>
      <c r="E211" s="18"/>
      <c r="F211" s="19"/>
      <c r="G211" s="21"/>
    </row>
    <row r="212" spans="1:7" x14ac:dyDescent="0.25">
      <c r="A212" s="81"/>
      <c r="B212" s="18" t="s">
        <v>14</v>
      </c>
      <c r="C212" s="83"/>
      <c r="D212" s="18"/>
      <c r="E212" s="18"/>
      <c r="F212" s="19"/>
      <c r="G212" s="21"/>
    </row>
    <row r="213" spans="1:7" x14ac:dyDescent="0.25">
      <c r="A213" s="81"/>
      <c r="B213" s="18" t="s">
        <v>14</v>
      </c>
      <c r="C213" s="83"/>
      <c r="D213" s="18"/>
      <c r="E213" s="18"/>
      <c r="F213" s="19"/>
      <c r="G213" s="21"/>
    </row>
    <row r="214" spans="1:7" x14ac:dyDescent="0.25">
      <c r="A214" s="17"/>
      <c r="B214" s="18" t="s">
        <v>14</v>
      </c>
      <c r="C214" s="83"/>
      <c r="D214" s="18"/>
      <c r="E214" s="18"/>
      <c r="F214" s="19"/>
      <c r="G214" s="21"/>
    </row>
    <row r="215" spans="1:7" x14ac:dyDescent="0.25">
      <c r="A215" s="17"/>
      <c r="B215" s="18" t="s">
        <v>14</v>
      </c>
      <c r="C215" s="83"/>
      <c r="D215" s="18"/>
      <c r="E215" s="18"/>
      <c r="F215" s="19"/>
      <c r="G215" s="21"/>
    </row>
    <row r="216" spans="1:7" x14ac:dyDescent="0.25">
      <c r="A216" s="17"/>
      <c r="B216" s="18" t="s">
        <v>14</v>
      </c>
      <c r="C216" s="83"/>
      <c r="D216" s="18"/>
      <c r="E216" s="18"/>
      <c r="F216" s="19"/>
      <c r="G216" s="21"/>
    </row>
    <row r="217" spans="1:7" x14ac:dyDescent="0.25">
      <c r="A217" s="17"/>
      <c r="B217" s="18" t="s">
        <v>14</v>
      </c>
      <c r="C217" s="83"/>
      <c r="D217" s="18"/>
      <c r="E217" s="18"/>
      <c r="F217" s="19"/>
      <c r="G217" s="21"/>
    </row>
    <row r="218" spans="1:7" x14ac:dyDescent="0.25">
      <c r="A218" s="17"/>
      <c r="B218" s="18" t="s">
        <v>14</v>
      </c>
      <c r="C218" s="83"/>
      <c r="D218" s="18"/>
      <c r="E218" s="18"/>
      <c r="F218" s="19"/>
      <c r="G218" s="21"/>
    </row>
    <row r="219" spans="1:7" x14ac:dyDescent="0.25">
      <c r="A219" s="17"/>
      <c r="B219" s="18" t="s">
        <v>14</v>
      </c>
      <c r="C219" s="83"/>
      <c r="D219" s="18"/>
      <c r="E219" s="18"/>
      <c r="F219" s="19"/>
      <c r="G219" s="21"/>
    </row>
    <row r="220" spans="1:7" x14ac:dyDescent="0.25">
      <c r="A220" s="17"/>
      <c r="B220" s="18" t="s">
        <v>14</v>
      </c>
      <c r="C220" s="83"/>
      <c r="D220" s="18"/>
      <c r="E220" s="18"/>
      <c r="F220" s="19"/>
      <c r="G220" s="21"/>
    </row>
    <row r="221" spans="1:7" x14ac:dyDescent="0.25">
      <c r="A221" s="17"/>
      <c r="B221" s="18" t="s">
        <v>14</v>
      </c>
      <c r="C221" s="83"/>
      <c r="D221" s="18"/>
      <c r="E221" s="18"/>
      <c r="F221" s="19"/>
      <c r="G221" s="21"/>
    </row>
    <row r="222" spans="1:7" x14ac:dyDescent="0.25">
      <c r="A222" s="17"/>
      <c r="B222" s="18" t="s">
        <v>14</v>
      </c>
      <c r="C222" s="83"/>
      <c r="D222" s="18"/>
      <c r="E222" s="18"/>
      <c r="F222" s="19"/>
      <c r="G222" s="21"/>
    </row>
    <row r="223" spans="1:7" x14ac:dyDescent="0.25">
      <c r="A223" s="17"/>
      <c r="B223" s="18" t="s">
        <v>14</v>
      </c>
      <c r="C223" s="83"/>
      <c r="D223" s="18"/>
      <c r="E223" s="18"/>
      <c r="F223" s="19"/>
      <c r="G223" s="21"/>
    </row>
    <row r="224" spans="1:7" x14ac:dyDescent="0.25">
      <c r="A224" s="17"/>
      <c r="B224" s="18" t="s">
        <v>14</v>
      </c>
      <c r="C224" s="83"/>
      <c r="D224" s="18"/>
      <c r="E224" s="18"/>
      <c r="F224" s="19"/>
      <c r="G224" s="21"/>
    </row>
    <row r="225" spans="1:7" x14ac:dyDescent="0.25">
      <c r="A225" s="17"/>
      <c r="B225" s="18" t="s">
        <v>14</v>
      </c>
      <c r="C225" s="83"/>
      <c r="D225" s="18"/>
      <c r="E225" s="18"/>
      <c r="F225" s="19"/>
      <c r="G225" s="21"/>
    </row>
    <row r="226" spans="1:7" x14ac:dyDescent="0.25">
      <c r="A226" s="17"/>
      <c r="B226" s="18" t="s">
        <v>14</v>
      </c>
      <c r="C226" s="83"/>
      <c r="D226" s="18"/>
      <c r="E226" s="18"/>
      <c r="F226" s="19"/>
      <c r="G226" s="21"/>
    </row>
    <row r="227" spans="1:7" x14ac:dyDescent="0.25">
      <c r="A227" s="17"/>
      <c r="B227" s="18" t="s">
        <v>14</v>
      </c>
      <c r="C227" s="83"/>
      <c r="D227" s="18"/>
      <c r="E227" s="18"/>
      <c r="F227" s="19"/>
      <c r="G227" s="21"/>
    </row>
    <row r="228" spans="1:7" x14ac:dyDescent="0.25">
      <c r="A228" s="17"/>
      <c r="B228" s="18" t="s">
        <v>14</v>
      </c>
      <c r="C228" s="83"/>
      <c r="D228" s="18"/>
      <c r="E228" s="18"/>
      <c r="F228" s="19"/>
      <c r="G228" s="21"/>
    </row>
    <row r="229" spans="1:7" x14ac:dyDescent="0.25">
      <c r="A229" s="17"/>
      <c r="B229" s="18" t="s">
        <v>14</v>
      </c>
      <c r="C229" s="83"/>
      <c r="D229" s="18"/>
      <c r="E229" s="18"/>
      <c r="F229" s="19"/>
      <c r="G229" s="21"/>
    </row>
    <row r="230" spans="1:7" x14ac:dyDescent="0.25">
      <c r="A230" s="17"/>
      <c r="B230" s="18" t="s">
        <v>14</v>
      </c>
      <c r="C230" s="83"/>
      <c r="D230" s="18"/>
      <c r="E230" s="18"/>
      <c r="F230" s="19"/>
      <c r="G230" s="21"/>
    </row>
    <row r="231" spans="1:7" x14ac:dyDescent="0.25">
      <c r="A231" s="17"/>
      <c r="B231" s="18" t="s">
        <v>14</v>
      </c>
      <c r="C231" s="83"/>
      <c r="D231" s="18"/>
      <c r="E231" s="18"/>
      <c r="F231" s="19"/>
      <c r="G231" s="21"/>
    </row>
    <row r="232" spans="1:7" x14ac:dyDescent="0.25">
      <c r="A232" s="17"/>
      <c r="B232" s="18" t="s">
        <v>14</v>
      </c>
      <c r="C232" s="83"/>
      <c r="D232" s="18"/>
      <c r="E232" s="18"/>
      <c r="F232" s="19"/>
      <c r="G232" s="21"/>
    </row>
    <row r="233" spans="1:7" x14ac:dyDescent="0.25">
      <c r="A233" s="17"/>
      <c r="B233" s="18" t="s">
        <v>14</v>
      </c>
      <c r="C233" s="83"/>
      <c r="D233" s="18"/>
      <c r="E233" s="18"/>
      <c r="F233" s="19"/>
      <c r="G233" s="21"/>
    </row>
    <row r="234" spans="1:7" x14ac:dyDescent="0.25">
      <c r="A234" s="17"/>
      <c r="B234" s="18" t="s">
        <v>14</v>
      </c>
      <c r="C234" s="83"/>
      <c r="D234" s="18"/>
      <c r="E234" s="18"/>
      <c r="F234" s="19"/>
      <c r="G234" s="21"/>
    </row>
    <row r="235" spans="1:7" x14ac:dyDescent="0.25">
      <c r="A235" s="17"/>
      <c r="B235" s="18" t="s">
        <v>14</v>
      </c>
      <c r="C235" s="83"/>
      <c r="D235" s="18"/>
      <c r="E235" s="18"/>
      <c r="F235" s="19"/>
      <c r="G235" s="21"/>
    </row>
    <row r="236" spans="1:7" x14ac:dyDescent="0.25">
      <c r="A236" s="17"/>
      <c r="B236" s="18" t="s">
        <v>14</v>
      </c>
      <c r="C236" s="83"/>
      <c r="D236" s="18"/>
      <c r="E236" s="18"/>
      <c r="F236" s="19"/>
      <c r="G236" s="21"/>
    </row>
    <row r="237" spans="1:7" x14ac:dyDescent="0.25">
      <c r="A237" s="17"/>
      <c r="B237" s="18" t="s">
        <v>14</v>
      </c>
      <c r="C237" s="83"/>
      <c r="D237" s="18"/>
      <c r="E237" s="18"/>
      <c r="F237" s="19"/>
      <c r="G237" s="21"/>
    </row>
    <row r="238" spans="1:7" x14ac:dyDescent="0.25">
      <c r="A238" s="17"/>
      <c r="B238" s="18" t="s">
        <v>14</v>
      </c>
      <c r="C238" s="83"/>
      <c r="D238" s="18"/>
      <c r="E238" s="18"/>
      <c r="F238" s="19"/>
      <c r="G238" s="21"/>
    </row>
    <row r="239" spans="1:7" x14ac:dyDescent="0.25">
      <c r="A239" s="17"/>
      <c r="B239" s="18" t="s">
        <v>14</v>
      </c>
      <c r="C239" s="83"/>
      <c r="D239" s="18"/>
      <c r="E239" s="18"/>
      <c r="F239" s="19"/>
      <c r="G239" s="21"/>
    </row>
    <row r="240" spans="1:7" x14ac:dyDescent="0.25">
      <c r="A240" s="17"/>
      <c r="B240" s="18" t="s">
        <v>14</v>
      </c>
      <c r="C240" s="83"/>
      <c r="D240" s="18"/>
      <c r="E240" s="18"/>
      <c r="F240" s="19"/>
      <c r="G240" s="21"/>
    </row>
    <row r="241" spans="1:7" x14ac:dyDescent="0.25">
      <c r="A241" s="17"/>
      <c r="B241" s="18" t="s">
        <v>14</v>
      </c>
      <c r="C241" s="83"/>
      <c r="D241" s="18"/>
      <c r="E241" s="18"/>
      <c r="F241" s="19"/>
      <c r="G241" s="21"/>
    </row>
    <row r="242" spans="1:7" x14ac:dyDescent="0.25">
      <c r="A242" s="17"/>
      <c r="B242" s="18" t="s">
        <v>14</v>
      </c>
      <c r="C242" s="83"/>
      <c r="D242" s="18"/>
      <c r="E242" s="18"/>
      <c r="F242" s="19"/>
      <c r="G242" s="21"/>
    </row>
    <row r="243" spans="1:7" x14ac:dyDescent="0.25">
      <c r="A243" s="17"/>
      <c r="B243" s="18" t="s">
        <v>14</v>
      </c>
      <c r="C243" s="83"/>
      <c r="D243" s="18"/>
      <c r="E243" s="18"/>
      <c r="F243" s="19"/>
      <c r="G243" s="21"/>
    </row>
    <row r="244" spans="1:7" x14ac:dyDescent="0.25">
      <c r="A244" s="17"/>
      <c r="B244" s="18" t="s">
        <v>14</v>
      </c>
      <c r="C244" s="83"/>
      <c r="D244" s="18"/>
      <c r="E244" s="18"/>
      <c r="F244" s="19"/>
      <c r="G244" s="21"/>
    </row>
    <row r="245" spans="1:7" x14ac:dyDescent="0.25">
      <c r="A245" s="17"/>
      <c r="B245" s="18" t="s">
        <v>14</v>
      </c>
      <c r="C245" s="83"/>
      <c r="D245" s="18"/>
      <c r="E245" s="18"/>
      <c r="F245" s="19"/>
      <c r="G245" s="21"/>
    </row>
    <row r="246" spans="1:7" x14ac:dyDescent="0.25">
      <c r="A246" s="17"/>
      <c r="B246" s="18" t="s">
        <v>14</v>
      </c>
      <c r="C246" s="83"/>
      <c r="D246" s="18"/>
      <c r="E246" s="18"/>
      <c r="F246" s="19"/>
      <c r="G246" s="21"/>
    </row>
    <row r="247" spans="1:7" x14ac:dyDescent="0.25">
      <c r="A247" s="17"/>
      <c r="B247" s="18" t="s">
        <v>14</v>
      </c>
      <c r="C247" s="83"/>
      <c r="D247" s="18"/>
      <c r="E247" s="18"/>
      <c r="F247" s="19"/>
      <c r="G247" s="21"/>
    </row>
    <row r="248" spans="1:7" x14ac:dyDescent="0.25">
      <c r="A248" s="17"/>
      <c r="B248" s="18" t="s">
        <v>14</v>
      </c>
      <c r="C248" s="83"/>
      <c r="D248" s="18"/>
      <c r="E248" s="18"/>
      <c r="F248" s="19"/>
      <c r="G248" s="21"/>
    </row>
    <row r="249" spans="1:7" x14ac:dyDescent="0.25">
      <c r="A249" s="17"/>
      <c r="B249" s="18" t="s">
        <v>14</v>
      </c>
      <c r="C249" s="83"/>
      <c r="D249" s="18"/>
      <c r="E249" s="18"/>
      <c r="F249" s="19"/>
      <c r="G249" s="21"/>
    </row>
    <row r="250" spans="1:7" x14ac:dyDescent="0.25">
      <c r="A250" s="17"/>
      <c r="B250" s="18" t="s">
        <v>14</v>
      </c>
      <c r="C250" s="83"/>
      <c r="D250" s="18"/>
      <c r="E250" s="18"/>
      <c r="F250" s="19"/>
      <c r="G250" s="21"/>
    </row>
    <row r="251" spans="1:7" x14ac:dyDescent="0.25">
      <c r="A251" s="17"/>
      <c r="B251" s="18" t="s">
        <v>14</v>
      </c>
      <c r="C251" s="83"/>
      <c r="D251" s="18"/>
      <c r="E251" s="18"/>
      <c r="F251" s="19"/>
      <c r="G251" s="21"/>
    </row>
    <row r="252" spans="1:7" x14ac:dyDescent="0.25">
      <c r="A252" s="17"/>
      <c r="B252" s="18" t="s">
        <v>14</v>
      </c>
      <c r="C252" s="83"/>
      <c r="D252" s="18"/>
      <c r="E252" s="18"/>
      <c r="F252" s="19"/>
      <c r="G252" s="21"/>
    </row>
    <row r="253" spans="1:7" x14ac:dyDescent="0.25">
      <c r="A253" s="17"/>
      <c r="B253" s="18" t="s">
        <v>14</v>
      </c>
      <c r="C253" s="83"/>
      <c r="D253" s="18"/>
      <c r="E253" s="18"/>
      <c r="F253" s="19"/>
      <c r="G253" s="21"/>
    </row>
    <row r="254" spans="1:7" x14ac:dyDescent="0.25">
      <c r="A254" s="17"/>
      <c r="B254" s="18" t="s">
        <v>14</v>
      </c>
      <c r="C254" s="83"/>
      <c r="D254" s="18"/>
      <c r="E254" s="18"/>
      <c r="F254" s="19"/>
      <c r="G254" s="21"/>
    </row>
    <row r="255" spans="1:7" x14ac:dyDescent="0.25">
      <c r="A255" s="17"/>
      <c r="B255" s="18" t="s">
        <v>14</v>
      </c>
      <c r="C255" s="83"/>
      <c r="D255" s="18"/>
      <c r="E255" s="18"/>
      <c r="F255" s="19"/>
      <c r="G255" s="21"/>
    </row>
    <row r="256" spans="1:7" x14ac:dyDescent="0.25">
      <c r="A256" s="17"/>
      <c r="B256" s="18" t="s">
        <v>14</v>
      </c>
      <c r="C256" s="83"/>
      <c r="D256" s="18"/>
      <c r="E256" s="18"/>
      <c r="F256" s="19"/>
      <c r="G256" s="21"/>
    </row>
    <row r="257" spans="1:7" x14ac:dyDescent="0.25">
      <c r="A257" s="17"/>
      <c r="B257" s="18" t="s">
        <v>14</v>
      </c>
      <c r="C257" s="83"/>
      <c r="D257" s="18"/>
      <c r="E257" s="18"/>
      <c r="F257" s="19"/>
      <c r="G257" s="21"/>
    </row>
    <row r="258" spans="1:7" x14ac:dyDescent="0.25">
      <c r="A258" s="17"/>
      <c r="B258" s="18" t="s">
        <v>14</v>
      </c>
      <c r="C258" s="83"/>
      <c r="D258" s="18"/>
      <c r="E258" s="18"/>
      <c r="F258" s="19"/>
      <c r="G258" s="21"/>
    </row>
    <row r="259" spans="1:7" x14ac:dyDescent="0.25">
      <c r="A259" s="17"/>
      <c r="B259" s="18" t="s">
        <v>14</v>
      </c>
      <c r="C259" s="83"/>
      <c r="D259" s="18"/>
      <c r="E259" s="18"/>
      <c r="F259" s="19"/>
      <c r="G259" s="21"/>
    </row>
    <row r="260" spans="1:7" x14ac:dyDescent="0.25">
      <c r="A260" s="17"/>
      <c r="B260" s="18" t="s">
        <v>14</v>
      </c>
      <c r="C260" s="83"/>
      <c r="D260" s="18"/>
      <c r="E260" s="18"/>
      <c r="F260" s="19"/>
      <c r="G260" s="21"/>
    </row>
    <row r="261" spans="1:7" x14ac:dyDescent="0.25">
      <c r="A261" s="17"/>
      <c r="B261" s="18" t="s">
        <v>14</v>
      </c>
      <c r="C261" s="83"/>
      <c r="D261" s="18"/>
      <c r="E261" s="18"/>
      <c r="F261" s="19"/>
      <c r="G261" s="21"/>
    </row>
    <row r="262" spans="1:7" x14ac:dyDescent="0.25">
      <c r="A262" s="17"/>
      <c r="B262" s="18" t="s">
        <v>14</v>
      </c>
      <c r="C262" s="83"/>
      <c r="D262" s="18"/>
      <c r="E262" s="18"/>
      <c r="F262" s="19"/>
      <c r="G262" s="21"/>
    </row>
    <row r="263" spans="1:7" x14ac:dyDescent="0.25">
      <c r="A263" s="17"/>
      <c r="B263" s="18" t="s">
        <v>14</v>
      </c>
      <c r="C263" s="83"/>
      <c r="D263" s="18"/>
      <c r="E263" s="18"/>
      <c r="F263" s="19"/>
      <c r="G263" s="21"/>
    </row>
    <row r="264" spans="1:7" x14ac:dyDescent="0.25">
      <c r="A264" s="17"/>
      <c r="B264" s="18" t="s">
        <v>14</v>
      </c>
      <c r="C264" s="83"/>
      <c r="D264" s="18"/>
      <c r="E264" s="18"/>
      <c r="F264" s="19"/>
      <c r="G264" s="21"/>
    </row>
    <row r="265" spans="1:7" x14ac:dyDescent="0.25">
      <c r="A265" s="17"/>
      <c r="B265" s="18" t="s">
        <v>14</v>
      </c>
      <c r="C265" s="83"/>
      <c r="D265" s="18"/>
      <c r="E265" s="18"/>
      <c r="F265" s="19"/>
      <c r="G265" s="21"/>
    </row>
    <row r="266" spans="1:7" x14ac:dyDescent="0.25">
      <c r="A266" s="17"/>
      <c r="B266" s="18" t="s">
        <v>14</v>
      </c>
      <c r="C266" s="83"/>
      <c r="D266" s="18"/>
      <c r="E266" s="18"/>
      <c r="F266" s="19"/>
      <c r="G266" s="21"/>
    </row>
    <row r="267" spans="1:7" x14ac:dyDescent="0.25">
      <c r="A267" s="17"/>
      <c r="B267" s="18" t="s">
        <v>14</v>
      </c>
      <c r="C267" s="83"/>
      <c r="D267" s="18"/>
      <c r="E267" s="18"/>
      <c r="F267" s="19"/>
      <c r="G267" s="21"/>
    </row>
    <row r="268" spans="1:7" x14ac:dyDescent="0.25">
      <c r="A268" s="17"/>
      <c r="B268" s="18" t="s">
        <v>14</v>
      </c>
      <c r="C268" s="83"/>
      <c r="D268" s="18"/>
      <c r="E268" s="18"/>
      <c r="F268" s="19"/>
      <c r="G268" s="21"/>
    </row>
    <row r="269" spans="1:7" x14ac:dyDescent="0.25">
      <c r="A269" s="17"/>
      <c r="B269" s="18" t="s">
        <v>14</v>
      </c>
      <c r="C269" s="83"/>
      <c r="D269" s="18"/>
      <c r="E269" s="18"/>
      <c r="F269" s="19"/>
      <c r="G269" s="21"/>
    </row>
    <row r="270" spans="1:7" x14ac:dyDescent="0.25">
      <c r="A270" s="17"/>
      <c r="B270" s="18" t="s">
        <v>14</v>
      </c>
      <c r="C270" s="83"/>
      <c r="D270" s="18"/>
      <c r="E270" s="18"/>
      <c r="F270" s="19"/>
      <c r="G270" s="21"/>
    </row>
    <row r="271" spans="1:7" x14ac:dyDescent="0.25">
      <c r="A271" s="17"/>
      <c r="B271" s="18" t="s">
        <v>14</v>
      </c>
      <c r="C271" s="83"/>
      <c r="D271" s="18"/>
      <c r="E271" s="18"/>
      <c r="F271" s="19"/>
      <c r="G271" s="21"/>
    </row>
    <row r="272" spans="1:7" x14ac:dyDescent="0.25">
      <c r="A272" s="17"/>
      <c r="B272" s="18" t="s">
        <v>14</v>
      </c>
      <c r="C272" s="83"/>
      <c r="D272" s="18"/>
      <c r="E272" s="18"/>
      <c r="F272" s="19"/>
      <c r="G272" s="21"/>
    </row>
    <row r="273" spans="1:7" x14ac:dyDescent="0.25">
      <c r="A273" s="17"/>
      <c r="B273" s="18" t="s">
        <v>14</v>
      </c>
      <c r="C273" s="83"/>
      <c r="D273" s="18"/>
      <c r="E273" s="18"/>
      <c r="F273" s="19"/>
      <c r="G273" s="21"/>
    </row>
    <row r="274" spans="1:7" x14ac:dyDescent="0.25">
      <c r="A274" s="17"/>
      <c r="B274" s="18" t="s">
        <v>14</v>
      </c>
      <c r="C274" s="83"/>
      <c r="D274" s="18"/>
      <c r="E274" s="18"/>
      <c r="F274" s="19"/>
      <c r="G274" s="21"/>
    </row>
    <row r="275" spans="1:7" x14ac:dyDescent="0.25">
      <c r="A275" s="17"/>
      <c r="B275" s="18" t="s">
        <v>14</v>
      </c>
      <c r="C275" s="83"/>
      <c r="D275" s="18"/>
      <c r="E275" s="18"/>
      <c r="F275" s="19"/>
      <c r="G275" s="21"/>
    </row>
    <row r="276" spans="1:7" x14ac:dyDescent="0.25">
      <c r="A276" s="17"/>
      <c r="B276" s="18" t="s">
        <v>14</v>
      </c>
      <c r="C276" s="83"/>
      <c r="D276" s="18"/>
      <c r="E276" s="18"/>
      <c r="F276" s="19"/>
      <c r="G276" s="21"/>
    </row>
    <row r="277" spans="1:7" x14ac:dyDescent="0.25">
      <c r="A277" s="17"/>
      <c r="B277" s="18" t="s">
        <v>14</v>
      </c>
      <c r="C277" s="83"/>
      <c r="D277" s="18"/>
      <c r="E277" s="18"/>
      <c r="F277" s="19"/>
      <c r="G277" s="21"/>
    </row>
    <row r="278" spans="1:7" x14ac:dyDescent="0.25">
      <c r="A278" s="17"/>
      <c r="B278" s="18" t="s">
        <v>14</v>
      </c>
      <c r="C278" s="83"/>
      <c r="D278" s="18"/>
      <c r="E278" s="18"/>
      <c r="F278" s="19"/>
      <c r="G278" s="21"/>
    </row>
    <row r="279" spans="1:7" x14ac:dyDescent="0.25">
      <c r="A279" s="17"/>
      <c r="B279" s="18" t="s">
        <v>14</v>
      </c>
      <c r="C279" s="83"/>
      <c r="D279" s="18"/>
      <c r="E279" s="18"/>
      <c r="F279" s="19"/>
      <c r="G279" s="21"/>
    </row>
    <row r="280" spans="1:7" x14ac:dyDescent="0.25">
      <c r="A280" s="17"/>
      <c r="B280" s="18" t="s">
        <v>14</v>
      </c>
      <c r="C280" s="83"/>
      <c r="D280" s="18"/>
      <c r="E280" s="18"/>
      <c r="F280" s="19"/>
      <c r="G280" s="21"/>
    </row>
    <row r="281" spans="1:7" x14ac:dyDescent="0.25">
      <c r="A281" s="17"/>
      <c r="B281" s="18" t="s">
        <v>14</v>
      </c>
      <c r="C281" s="83"/>
      <c r="D281" s="18"/>
      <c r="E281" s="18"/>
      <c r="F281" s="19"/>
      <c r="G281" s="21"/>
    </row>
    <row r="282" spans="1:7" x14ac:dyDescent="0.25">
      <c r="A282" s="17"/>
      <c r="B282" s="18" t="s">
        <v>14</v>
      </c>
      <c r="C282" s="83"/>
      <c r="D282" s="18"/>
      <c r="E282" s="18"/>
      <c r="F282" s="19"/>
      <c r="G282" s="21"/>
    </row>
    <row r="283" spans="1:7" x14ac:dyDescent="0.25">
      <c r="A283" s="17"/>
      <c r="B283" s="18" t="s">
        <v>14</v>
      </c>
      <c r="C283" s="83"/>
      <c r="D283" s="18"/>
      <c r="E283" s="18"/>
      <c r="F283" s="19"/>
      <c r="G283" s="21"/>
    </row>
    <row r="284" spans="1:7" x14ac:dyDescent="0.25">
      <c r="A284" s="17"/>
      <c r="B284" s="18" t="s">
        <v>14</v>
      </c>
      <c r="C284" s="83"/>
      <c r="D284" s="18"/>
      <c r="E284" s="18"/>
      <c r="F284" s="19"/>
      <c r="G284" s="21"/>
    </row>
    <row r="285" spans="1:7" x14ac:dyDescent="0.25">
      <c r="A285" s="17"/>
      <c r="B285" s="18" t="s">
        <v>14</v>
      </c>
      <c r="C285" s="83"/>
      <c r="D285" s="18"/>
      <c r="E285" s="18"/>
      <c r="F285" s="19"/>
      <c r="G285" s="21"/>
    </row>
    <row r="286" spans="1:7" x14ac:dyDescent="0.25">
      <c r="A286" s="17"/>
      <c r="B286" s="18" t="s">
        <v>14</v>
      </c>
      <c r="C286" s="83"/>
      <c r="D286" s="18"/>
      <c r="E286" s="18"/>
      <c r="F286" s="19"/>
      <c r="G286" s="21"/>
    </row>
    <row r="287" spans="1:7" x14ac:dyDescent="0.25">
      <c r="A287" s="17"/>
      <c r="B287" s="18" t="s">
        <v>14</v>
      </c>
      <c r="C287" s="83"/>
      <c r="D287" s="18"/>
      <c r="E287" s="18"/>
      <c r="F287" s="19"/>
      <c r="G287" s="21"/>
    </row>
    <row r="288" spans="1:7" x14ac:dyDescent="0.25">
      <c r="A288" s="17"/>
      <c r="B288" s="18" t="s">
        <v>14</v>
      </c>
      <c r="C288" s="83"/>
      <c r="D288" s="18"/>
      <c r="E288" s="18"/>
      <c r="F288" s="19"/>
      <c r="G288" s="21"/>
    </row>
    <row r="289" spans="1:8" x14ac:dyDescent="0.25">
      <c r="A289" s="17"/>
      <c r="B289" s="18" t="s">
        <v>14</v>
      </c>
      <c r="C289" s="83"/>
      <c r="D289" s="18"/>
      <c r="E289" s="18"/>
      <c r="F289" s="19"/>
      <c r="G289" s="21"/>
    </row>
    <row r="290" spans="1:8" x14ac:dyDescent="0.25">
      <c r="A290" s="17"/>
      <c r="B290" s="18" t="s">
        <v>14</v>
      </c>
      <c r="C290" s="83"/>
      <c r="D290" s="18"/>
      <c r="E290" s="18"/>
      <c r="F290" s="19"/>
      <c r="G290" s="21"/>
    </row>
    <row r="291" spans="1:8" x14ac:dyDescent="0.25">
      <c r="A291" s="17"/>
      <c r="B291" s="18" t="s">
        <v>14</v>
      </c>
      <c r="C291" s="83"/>
      <c r="D291" s="18"/>
      <c r="E291" s="18"/>
      <c r="F291" s="19"/>
      <c r="G291" s="21"/>
    </row>
    <row r="292" spans="1:8" x14ac:dyDescent="0.25">
      <c r="A292" s="17"/>
      <c r="B292" s="18" t="s">
        <v>14</v>
      </c>
      <c r="C292" s="83"/>
      <c r="D292" s="18"/>
      <c r="E292" s="18"/>
      <c r="F292" s="19"/>
      <c r="G292" s="21"/>
    </row>
    <row r="293" spans="1:8" x14ac:dyDescent="0.25">
      <c r="A293" s="17"/>
      <c r="B293" s="18" t="s">
        <v>14</v>
      </c>
      <c r="C293" s="83"/>
      <c r="D293" s="18"/>
      <c r="E293" s="18"/>
      <c r="F293" s="19"/>
      <c r="G293" s="21"/>
    </row>
    <row r="294" spans="1:8" x14ac:dyDescent="0.25">
      <c r="A294" s="17"/>
      <c r="B294" s="18" t="s">
        <v>14</v>
      </c>
      <c r="C294" s="83"/>
      <c r="D294" s="18"/>
      <c r="E294" s="18"/>
      <c r="F294" s="19"/>
      <c r="G294" s="21"/>
    </row>
    <row r="295" spans="1:8" x14ac:dyDescent="0.25">
      <c r="A295" s="17"/>
      <c r="B295" s="18" t="s">
        <v>14</v>
      </c>
      <c r="C295" s="83"/>
      <c r="D295" s="18"/>
      <c r="E295" s="18"/>
      <c r="F295" s="19"/>
      <c r="G295" s="21"/>
      <c r="H295" s="84"/>
    </row>
    <row r="296" spans="1:8" x14ac:dyDescent="0.25">
      <c r="A296" s="17"/>
      <c r="B296" s="18" t="s">
        <v>14</v>
      </c>
      <c r="C296" s="83"/>
      <c r="D296" s="18"/>
      <c r="E296" s="18"/>
      <c r="F296" s="19"/>
      <c r="G296" s="21"/>
      <c r="H296" s="84"/>
    </row>
    <row r="297" spans="1:8" x14ac:dyDescent="0.25">
      <c r="A297" s="17"/>
      <c r="B297" s="18" t="s">
        <v>14</v>
      </c>
      <c r="C297" s="83"/>
      <c r="D297" s="18"/>
      <c r="E297" s="18"/>
      <c r="F297" s="19"/>
      <c r="G297" s="21"/>
    </row>
    <row r="298" spans="1:8" s="18" customFormat="1" x14ac:dyDescent="0.25">
      <c r="A298" s="17"/>
      <c r="B298" s="18" t="s">
        <v>14</v>
      </c>
      <c r="C298" s="83"/>
      <c r="F298" s="19"/>
      <c r="G298" s="21"/>
    </row>
    <row r="299" spans="1:8" ht="15.75" x14ac:dyDescent="0.25">
      <c r="A299" s="66"/>
      <c r="B299" s="18" t="s">
        <v>14</v>
      </c>
      <c r="C299" s="18"/>
      <c r="D299" s="67" t="s">
        <v>31</v>
      </c>
      <c r="E299" s="18"/>
      <c r="F299" s="85"/>
      <c r="G299" s="21"/>
    </row>
    <row r="300" spans="1:8" ht="15.75" x14ac:dyDescent="0.25">
      <c r="A300" s="86"/>
      <c r="B300" s="27"/>
      <c r="C300" s="27"/>
      <c r="D300" s="37" t="s">
        <v>35</v>
      </c>
      <c r="E300" s="27"/>
      <c r="F300" s="87"/>
      <c r="G300" s="38"/>
    </row>
    <row r="301" spans="1:8" ht="16.5" thickBot="1" x14ac:dyDescent="0.3">
      <c r="A301" s="88"/>
      <c r="B301" s="89"/>
      <c r="C301" s="89"/>
      <c r="D301" s="90"/>
      <c r="E301" s="89"/>
      <c r="F301" s="91"/>
      <c r="G301" s="48"/>
    </row>
    <row r="302" spans="1:8" s="99" customFormat="1" ht="14.25" customHeight="1" x14ac:dyDescent="0.25">
      <c r="A302" s="92"/>
      <c r="B302" s="93"/>
      <c r="C302" s="94"/>
      <c r="D302" s="95" t="s">
        <v>36</v>
      </c>
      <c r="E302" s="96"/>
      <c r="F302" s="97"/>
      <c r="G302" s="98"/>
    </row>
    <row r="303" spans="1:8" x14ac:dyDescent="0.25">
      <c r="A303" s="23"/>
      <c r="B303" s="18" t="s">
        <v>14</v>
      </c>
      <c r="C303" s="100"/>
      <c r="D303" s="18"/>
      <c r="E303" s="18"/>
      <c r="F303" s="19"/>
      <c r="G303" s="18"/>
    </row>
    <row r="304" spans="1:8" x14ac:dyDescent="0.25">
      <c r="A304" s="32"/>
      <c r="B304" s="33" t="s">
        <v>14</v>
      </c>
      <c r="C304" s="101"/>
      <c r="D304" s="33"/>
      <c r="E304" s="33"/>
      <c r="F304" s="34"/>
      <c r="G304" s="35"/>
    </row>
    <row r="305" spans="1:7" x14ac:dyDescent="0.25">
      <c r="A305" s="17"/>
      <c r="B305" s="18" t="s">
        <v>14</v>
      </c>
      <c r="C305" s="83"/>
      <c r="D305" s="18"/>
      <c r="E305" s="18"/>
      <c r="F305" s="19"/>
      <c r="G305" s="21"/>
    </row>
    <row r="306" spans="1:7" x14ac:dyDescent="0.25">
      <c r="A306" s="17"/>
      <c r="B306" s="18" t="s">
        <v>14</v>
      </c>
      <c r="C306" s="83"/>
      <c r="D306" s="18"/>
      <c r="E306" s="18"/>
      <c r="F306" s="19"/>
      <c r="G306" s="21"/>
    </row>
    <row r="307" spans="1:7" x14ac:dyDescent="0.25">
      <c r="A307" s="17"/>
      <c r="B307" s="18" t="s">
        <v>14</v>
      </c>
      <c r="C307" s="83"/>
      <c r="D307" s="18"/>
      <c r="E307" s="18"/>
      <c r="F307" s="19"/>
      <c r="G307" s="21"/>
    </row>
    <row r="308" spans="1:7" x14ac:dyDescent="0.25">
      <c r="A308" s="17"/>
      <c r="B308" s="18" t="s">
        <v>14</v>
      </c>
      <c r="C308" s="83"/>
      <c r="D308" s="18"/>
      <c r="E308" s="18"/>
      <c r="F308" s="19"/>
      <c r="G308" s="21"/>
    </row>
    <row r="309" spans="1:7" x14ac:dyDescent="0.25">
      <c r="A309" s="17"/>
      <c r="B309" s="18" t="s">
        <v>14</v>
      </c>
      <c r="C309" s="83"/>
      <c r="D309" s="18"/>
      <c r="E309" s="18"/>
      <c r="F309" s="19"/>
      <c r="G309" s="21"/>
    </row>
    <row r="310" spans="1:7" x14ac:dyDescent="0.25">
      <c r="A310" s="17"/>
      <c r="B310" s="18" t="s">
        <v>14</v>
      </c>
      <c r="C310" s="83"/>
      <c r="D310" s="18"/>
      <c r="E310" s="18"/>
      <c r="F310" s="19"/>
      <c r="G310" s="21"/>
    </row>
    <row r="311" spans="1:7" x14ac:dyDescent="0.25">
      <c r="A311" s="17"/>
      <c r="B311" s="18" t="s">
        <v>14</v>
      </c>
      <c r="C311" s="83"/>
      <c r="D311" s="18"/>
      <c r="E311" s="18"/>
      <c r="F311" s="19"/>
      <c r="G311" s="21"/>
    </row>
    <row r="312" spans="1:7" x14ac:dyDescent="0.25">
      <c r="A312" s="17"/>
      <c r="B312" s="18" t="s">
        <v>14</v>
      </c>
      <c r="C312" s="83"/>
      <c r="D312" s="18"/>
      <c r="E312" s="18"/>
      <c r="F312" s="19"/>
      <c r="G312" s="21"/>
    </row>
    <row r="313" spans="1:7" x14ac:dyDescent="0.25">
      <c r="A313" s="17"/>
      <c r="B313" s="18" t="s">
        <v>14</v>
      </c>
      <c r="C313" s="83"/>
      <c r="D313" s="18"/>
      <c r="E313" s="18"/>
      <c r="F313" s="19"/>
      <c r="G313" s="21"/>
    </row>
    <row r="314" spans="1:7" x14ac:dyDescent="0.25">
      <c r="A314" s="17"/>
      <c r="B314" s="18" t="s">
        <v>14</v>
      </c>
      <c r="C314" s="83"/>
      <c r="D314" s="18"/>
      <c r="E314" s="18"/>
      <c r="F314" s="19"/>
      <c r="G314" s="21"/>
    </row>
    <row r="315" spans="1:7" x14ac:dyDescent="0.25">
      <c r="A315" s="17"/>
      <c r="B315" s="18" t="s">
        <v>14</v>
      </c>
      <c r="C315" s="83"/>
      <c r="D315" s="18"/>
      <c r="E315" s="18"/>
      <c r="F315" s="19"/>
      <c r="G315" s="21"/>
    </row>
    <row r="316" spans="1:7" x14ac:dyDescent="0.25">
      <c r="A316" s="17"/>
      <c r="B316" s="18" t="s">
        <v>14</v>
      </c>
      <c r="C316" s="83"/>
      <c r="D316" s="18"/>
      <c r="E316" s="18"/>
      <c r="F316" s="19"/>
      <c r="G316" s="21"/>
    </row>
    <row r="317" spans="1:7" x14ac:dyDescent="0.25">
      <c r="A317" s="17"/>
      <c r="B317" s="18" t="s">
        <v>14</v>
      </c>
      <c r="C317" s="83"/>
      <c r="D317" s="18"/>
      <c r="E317" s="18"/>
      <c r="F317" s="19"/>
      <c r="G317" s="21"/>
    </row>
    <row r="318" spans="1:7" s="102" customFormat="1" x14ac:dyDescent="0.25">
      <c r="A318" s="17"/>
      <c r="B318" s="18" t="s">
        <v>14</v>
      </c>
      <c r="C318" s="83"/>
      <c r="D318" s="18"/>
      <c r="E318" s="18"/>
      <c r="F318" s="19"/>
      <c r="G318" s="21"/>
    </row>
    <row r="319" spans="1:7" x14ac:dyDescent="0.25">
      <c r="A319" s="17"/>
      <c r="B319" s="18" t="s">
        <v>14</v>
      </c>
      <c r="C319" s="83"/>
      <c r="D319" s="18"/>
      <c r="E319" s="18"/>
      <c r="F319" s="19"/>
      <c r="G319" s="21"/>
    </row>
    <row r="320" spans="1:7" x14ac:dyDescent="0.25">
      <c r="A320" s="17"/>
      <c r="B320" s="18" t="s">
        <v>14</v>
      </c>
      <c r="C320" s="83"/>
      <c r="D320" s="18"/>
      <c r="E320" s="18"/>
      <c r="F320" s="19"/>
      <c r="G320" s="21"/>
    </row>
    <row r="321" spans="1:95" x14ac:dyDescent="0.25">
      <c r="A321" s="17"/>
      <c r="B321" s="18" t="s">
        <v>14</v>
      </c>
      <c r="C321" s="83"/>
      <c r="D321" s="18"/>
      <c r="E321" s="18"/>
      <c r="F321" s="19"/>
      <c r="G321" s="21"/>
    </row>
    <row r="322" spans="1:95" x14ac:dyDescent="0.25">
      <c r="A322" s="17"/>
      <c r="B322" s="18" t="s">
        <v>14</v>
      </c>
      <c r="C322" s="83"/>
      <c r="D322" s="18"/>
      <c r="E322" s="18"/>
      <c r="F322" s="19"/>
      <c r="G322" s="21"/>
    </row>
    <row r="323" spans="1:95" ht="15.75" thickBot="1" x14ac:dyDescent="0.3">
      <c r="A323" s="36"/>
      <c r="B323" s="18"/>
      <c r="C323" s="103"/>
      <c r="D323" s="70" t="s">
        <v>37</v>
      </c>
      <c r="E323" s="27"/>
      <c r="F323" s="29"/>
      <c r="G323" s="38"/>
    </row>
    <row r="324" spans="1:95" ht="15.75" thickBot="1" x14ac:dyDescent="0.3">
      <c r="A324" s="68"/>
      <c r="B324" s="69"/>
      <c r="C324" s="69"/>
      <c r="D324" s="70"/>
      <c r="E324" s="69"/>
      <c r="F324" s="104"/>
      <c r="G324" s="72"/>
    </row>
    <row r="325" spans="1:95" x14ac:dyDescent="0.25">
      <c r="A325" s="105"/>
      <c r="B325" s="106"/>
      <c r="C325" s="106"/>
      <c r="D325" s="107" t="s">
        <v>38</v>
      </c>
      <c r="E325" s="106"/>
      <c r="F325" s="106"/>
      <c r="G325" s="108"/>
    </row>
    <row r="326" spans="1:95" x14ac:dyDescent="0.25">
      <c r="A326" s="109"/>
      <c r="B326" s="49" t="s">
        <v>14</v>
      </c>
      <c r="C326" s="110"/>
      <c r="D326" s="111"/>
      <c r="E326" s="112"/>
      <c r="F326" s="113"/>
      <c r="G326" s="108"/>
    </row>
    <row r="327" spans="1:95" x14ac:dyDescent="0.25">
      <c r="A327" s="114"/>
      <c r="B327" s="49" t="s">
        <v>14</v>
      </c>
      <c r="C327" s="115"/>
      <c r="D327" s="116"/>
      <c r="E327" s="112"/>
      <c r="F327" s="117"/>
      <c r="G327" s="78"/>
    </row>
    <row r="328" spans="1:95" x14ac:dyDescent="0.25">
      <c r="A328" s="114"/>
      <c r="B328" s="49" t="s">
        <v>14</v>
      </c>
      <c r="C328" s="115"/>
      <c r="D328" s="116"/>
      <c r="E328" s="112"/>
      <c r="F328" s="117"/>
      <c r="G328" s="78"/>
    </row>
    <row r="329" spans="1:95" s="119" customFormat="1" x14ac:dyDescent="0.25">
      <c r="A329" s="114"/>
      <c r="B329" s="49" t="s">
        <v>14</v>
      </c>
      <c r="C329" s="115"/>
      <c r="D329" s="116"/>
      <c r="E329" s="112"/>
      <c r="F329" s="117"/>
      <c r="G329" s="78"/>
      <c r="H329" s="118"/>
      <c r="I329" s="118"/>
      <c r="J329" s="118"/>
      <c r="K329" s="118"/>
      <c r="L329" s="118"/>
      <c r="M329" s="118"/>
      <c r="N329" s="118"/>
      <c r="O329" s="118"/>
      <c r="P329" s="118"/>
      <c r="Q329" s="118"/>
      <c r="R329" s="118"/>
      <c r="S329" s="118"/>
      <c r="T329" s="118"/>
      <c r="U329" s="118"/>
      <c r="V329" s="118"/>
      <c r="W329" s="118"/>
      <c r="X329" s="118"/>
      <c r="Y329" s="118"/>
      <c r="Z329" s="118"/>
      <c r="AA329" s="118"/>
      <c r="AB329" s="118"/>
      <c r="AC329" s="118"/>
      <c r="AD329" s="118"/>
      <c r="AE329" s="118"/>
      <c r="AF329" s="118"/>
      <c r="AG329" s="118"/>
      <c r="AH329" s="118"/>
      <c r="AI329" s="118"/>
      <c r="AJ329" s="118"/>
      <c r="AK329" s="118"/>
      <c r="AL329" s="118"/>
      <c r="AM329" s="118"/>
      <c r="AN329" s="118"/>
      <c r="AO329" s="118"/>
      <c r="AP329" s="118"/>
      <c r="AQ329" s="118"/>
      <c r="AR329" s="118"/>
      <c r="AS329" s="118"/>
      <c r="AT329" s="118"/>
      <c r="AU329" s="118"/>
      <c r="AV329" s="118"/>
      <c r="AW329" s="118"/>
      <c r="AX329" s="118"/>
      <c r="AY329" s="118"/>
      <c r="AZ329" s="118"/>
      <c r="BA329" s="118"/>
      <c r="BB329" s="118"/>
      <c r="BC329" s="118"/>
      <c r="BD329" s="118"/>
      <c r="BE329" s="118"/>
      <c r="BF329" s="118"/>
      <c r="BG329" s="118"/>
      <c r="BH329" s="118"/>
      <c r="BI329" s="118"/>
      <c r="BJ329" s="118"/>
      <c r="BK329" s="118"/>
      <c r="BL329" s="118"/>
      <c r="BM329" s="118"/>
      <c r="BN329" s="118"/>
      <c r="BO329" s="118"/>
      <c r="BP329" s="118"/>
      <c r="BQ329" s="118"/>
      <c r="BR329" s="118"/>
      <c r="BS329" s="118"/>
      <c r="BT329" s="118"/>
      <c r="BU329" s="118"/>
      <c r="BV329" s="118"/>
      <c r="BW329" s="118"/>
      <c r="BX329" s="118"/>
      <c r="BY329" s="118"/>
      <c r="BZ329" s="118"/>
      <c r="CA329" s="118"/>
      <c r="CB329" s="118"/>
      <c r="CC329" s="118"/>
      <c r="CD329" s="118"/>
      <c r="CE329" s="118"/>
      <c r="CF329" s="118"/>
      <c r="CG329" s="118"/>
      <c r="CH329" s="118"/>
      <c r="CI329" s="118"/>
      <c r="CJ329" s="118"/>
      <c r="CK329" s="118"/>
      <c r="CL329" s="118"/>
      <c r="CM329" s="118"/>
      <c r="CN329" s="118"/>
      <c r="CO329" s="118"/>
      <c r="CP329" s="118"/>
      <c r="CQ329" s="118"/>
    </row>
    <row r="330" spans="1:95" s="119" customFormat="1" x14ac:dyDescent="0.25">
      <c r="A330" s="114"/>
      <c r="B330" s="49" t="s">
        <v>14</v>
      </c>
      <c r="C330" s="115"/>
      <c r="D330" s="116"/>
      <c r="E330" s="112"/>
      <c r="F330" s="117"/>
      <c r="G330" s="78"/>
      <c r="H330" s="118"/>
      <c r="I330" s="118"/>
      <c r="J330" s="118"/>
      <c r="K330" s="118"/>
      <c r="L330" s="118"/>
      <c r="M330" s="118"/>
      <c r="N330" s="118"/>
      <c r="O330" s="118"/>
      <c r="P330" s="118"/>
      <c r="Q330" s="118"/>
      <c r="R330" s="118"/>
      <c r="S330" s="118"/>
      <c r="T330" s="118"/>
      <c r="U330" s="118"/>
      <c r="V330" s="118"/>
      <c r="W330" s="118"/>
      <c r="X330" s="118"/>
      <c r="Y330" s="118"/>
      <c r="Z330" s="118"/>
      <c r="AA330" s="118"/>
      <c r="AB330" s="118"/>
      <c r="AC330" s="118"/>
      <c r="AD330" s="118"/>
      <c r="AE330" s="118"/>
      <c r="AF330" s="118"/>
      <c r="AG330" s="118"/>
      <c r="AH330" s="118"/>
      <c r="AI330" s="118"/>
      <c r="AJ330" s="118"/>
      <c r="AK330" s="118"/>
      <c r="AL330" s="118"/>
      <c r="AM330" s="118"/>
      <c r="AN330" s="118"/>
      <c r="AO330" s="118"/>
      <c r="AP330" s="118"/>
      <c r="AQ330" s="118"/>
      <c r="AR330" s="118"/>
      <c r="AS330" s="118"/>
      <c r="AT330" s="118"/>
      <c r="AU330" s="118"/>
      <c r="AV330" s="118"/>
      <c r="AW330" s="118"/>
      <c r="AX330" s="118"/>
      <c r="AY330" s="118"/>
      <c r="AZ330" s="118"/>
      <c r="BA330" s="118"/>
      <c r="BB330" s="118"/>
      <c r="BC330" s="118"/>
      <c r="BD330" s="118"/>
      <c r="BE330" s="118"/>
      <c r="BF330" s="118"/>
      <c r="BG330" s="118"/>
      <c r="BH330" s="118"/>
      <c r="BI330" s="118"/>
      <c r="BJ330" s="118"/>
      <c r="BK330" s="118"/>
      <c r="BL330" s="118"/>
      <c r="BM330" s="118"/>
      <c r="BN330" s="118"/>
      <c r="BO330" s="118"/>
      <c r="BP330" s="118"/>
      <c r="BQ330" s="118"/>
      <c r="BR330" s="118"/>
      <c r="BS330" s="118"/>
      <c r="BT330" s="118"/>
      <c r="BU330" s="118"/>
      <c r="BV330" s="118"/>
      <c r="BW330" s="118"/>
      <c r="BX330" s="118"/>
      <c r="BY330" s="118"/>
      <c r="BZ330" s="118"/>
      <c r="CA330" s="118"/>
      <c r="CB330" s="118"/>
      <c r="CC330" s="118"/>
      <c r="CD330" s="118"/>
      <c r="CE330" s="118"/>
      <c r="CF330" s="118"/>
      <c r="CG330" s="118"/>
      <c r="CH330" s="118"/>
      <c r="CI330" s="118"/>
      <c r="CJ330" s="118"/>
      <c r="CK330" s="118"/>
      <c r="CL330" s="118"/>
      <c r="CM330" s="118"/>
      <c r="CN330" s="118"/>
      <c r="CO330" s="118"/>
      <c r="CP330" s="118"/>
      <c r="CQ330" s="118"/>
    </row>
    <row r="331" spans="1:95" s="119" customFormat="1" x14ac:dyDescent="0.25">
      <c r="A331" s="114"/>
      <c r="B331" s="49" t="s">
        <v>14</v>
      </c>
      <c r="C331" s="115"/>
      <c r="D331" s="116"/>
      <c r="E331" s="112"/>
      <c r="F331" s="117"/>
      <c r="G331" s="78"/>
      <c r="H331" s="118"/>
      <c r="I331" s="118"/>
      <c r="J331" s="118"/>
      <c r="K331" s="118"/>
      <c r="L331" s="118"/>
      <c r="M331" s="118"/>
      <c r="N331" s="118"/>
      <c r="O331" s="118"/>
      <c r="P331" s="118"/>
      <c r="Q331" s="118"/>
      <c r="R331" s="118"/>
      <c r="S331" s="118"/>
      <c r="T331" s="118"/>
      <c r="U331" s="118"/>
      <c r="V331" s="118"/>
      <c r="W331" s="118"/>
      <c r="X331" s="118"/>
      <c r="Y331" s="118"/>
      <c r="Z331" s="118"/>
      <c r="AA331" s="118"/>
      <c r="AB331" s="118"/>
      <c r="AC331" s="118"/>
      <c r="AD331" s="118"/>
      <c r="AE331" s="118"/>
      <c r="AF331" s="118"/>
      <c r="AG331" s="118"/>
      <c r="AH331" s="118"/>
      <c r="AI331" s="118"/>
      <c r="AJ331" s="118"/>
      <c r="AK331" s="118"/>
      <c r="AL331" s="118"/>
      <c r="AM331" s="118"/>
      <c r="AN331" s="118"/>
      <c r="AO331" s="118"/>
      <c r="AP331" s="118"/>
      <c r="AQ331" s="118"/>
      <c r="AR331" s="118"/>
      <c r="AS331" s="118"/>
      <c r="AT331" s="118"/>
      <c r="AU331" s="118"/>
      <c r="AV331" s="118"/>
      <c r="AW331" s="118"/>
      <c r="AX331" s="118"/>
      <c r="AY331" s="118"/>
      <c r="AZ331" s="118"/>
      <c r="BA331" s="118"/>
      <c r="BB331" s="118"/>
      <c r="BC331" s="118"/>
      <c r="BD331" s="118"/>
      <c r="BE331" s="118"/>
      <c r="BF331" s="118"/>
      <c r="BG331" s="118"/>
      <c r="BH331" s="118"/>
      <c r="BI331" s="118"/>
      <c r="BJ331" s="118"/>
      <c r="BK331" s="118"/>
      <c r="BL331" s="118"/>
      <c r="BM331" s="118"/>
      <c r="BN331" s="118"/>
      <c r="BO331" s="118"/>
      <c r="BP331" s="118"/>
      <c r="BQ331" s="118"/>
      <c r="BR331" s="118"/>
      <c r="BS331" s="118"/>
      <c r="BT331" s="118"/>
      <c r="BU331" s="118"/>
      <c r="BV331" s="118"/>
      <c r="BW331" s="118"/>
      <c r="BX331" s="118"/>
      <c r="BY331" s="118"/>
      <c r="BZ331" s="118"/>
      <c r="CA331" s="118"/>
      <c r="CB331" s="118"/>
      <c r="CC331" s="118"/>
      <c r="CD331" s="118"/>
      <c r="CE331" s="118"/>
      <c r="CF331" s="118"/>
      <c r="CG331" s="118"/>
      <c r="CH331" s="118"/>
      <c r="CI331" s="118"/>
      <c r="CJ331" s="118"/>
      <c r="CK331" s="118"/>
      <c r="CL331" s="118"/>
      <c r="CM331" s="118"/>
      <c r="CN331" s="118"/>
      <c r="CO331" s="118"/>
      <c r="CP331" s="118"/>
      <c r="CQ331" s="118"/>
    </row>
    <row r="332" spans="1:95" s="119" customFormat="1" x14ac:dyDescent="0.25">
      <c r="A332" s="114"/>
      <c r="B332" s="49" t="s">
        <v>14</v>
      </c>
      <c r="C332" s="115"/>
      <c r="D332" s="116"/>
      <c r="E332" s="112"/>
      <c r="F332" s="117"/>
      <c r="G332" s="78"/>
      <c r="H332" s="118"/>
      <c r="I332" s="118"/>
      <c r="J332" s="118"/>
      <c r="K332" s="118"/>
      <c r="L332" s="118"/>
      <c r="M332" s="118"/>
      <c r="N332" s="118"/>
      <c r="O332" s="118"/>
      <c r="P332" s="118"/>
      <c r="Q332" s="118"/>
      <c r="R332" s="118"/>
      <c r="S332" s="118"/>
      <c r="T332" s="118"/>
      <c r="U332" s="118"/>
      <c r="V332" s="118"/>
      <c r="W332" s="118"/>
      <c r="X332" s="118"/>
      <c r="Y332" s="118"/>
      <c r="Z332" s="118"/>
      <c r="AA332" s="118"/>
      <c r="AB332" s="118"/>
      <c r="AC332" s="118"/>
      <c r="AD332" s="118"/>
      <c r="AE332" s="118"/>
      <c r="AF332" s="118"/>
      <c r="AG332" s="118"/>
      <c r="AH332" s="118"/>
      <c r="AI332" s="118"/>
      <c r="AJ332" s="118"/>
      <c r="AK332" s="118"/>
      <c r="AL332" s="118"/>
      <c r="AM332" s="118"/>
      <c r="AN332" s="118"/>
      <c r="AO332" s="118"/>
      <c r="AP332" s="118"/>
      <c r="AQ332" s="118"/>
      <c r="AR332" s="118"/>
      <c r="AS332" s="118"/>
      <c r="AT332" s="118"/>
      <c r="AU332" s="118"/>
      <c r="AV332" s="118"/>
      <c r="AW332" s="118"/>
      <c r="AX332" s="118"/>
      <c r="AY332" s="118"/>
      <c r="AZ332" s="118"/>
      <c r="BA332" s="118"/>
      <c r="BB332" s="118"/>
      <c r="BC332" s="118"/>
      <c r="BD332" s="118"/>
      <c r="BE332" s="118"/>
      <c r="BF332" s="118"/>
      <c r="BG332" s="118"/>
      <c r="BH332" s="118"/>
      <c r="BI332" s="118"/>
      <c r="BJ332" s="118"/>
      <c r="BK332" s="118"/>
      <c r="BL332" s="118"/>
      <c r="BM332" s="118"/>
      <c r="BN332" s="118"/>
      <c r="BO332" s="118"/>
      <c r="BP332" s="118"/>
      <c r="BQ332" s="118"/>
      <c r="BR332" s="118"/>
      <c r="BS332" s="118"/>
      <c r="BT332" s="118"/>
      <c r="BU332" s="118"/>
      <c r="BV332" s="118"/>
      <c r="BW332" s="118"/>
      <c r="BX332" s="118"/>
      <c r="BY332" s="118"/>
      <c r="BZ332" s="118"/>
      <c r="CA332" s="118"/>
      <c r="CB332" s="118"/>
      <c r="CC332" s="118"/>
      <c r="CD332" s="118"/>
      <c r="CE332" s="118"/>
      <c r="CF332" s="118"/>
      <c r="CG332" s="118"/>
      <c r="CH332" s="118"/>
      <c r="CI332" s="118"/>
      <c r="CJ332" s="118"/>
      <c r="CK332" s="118"/>
      <c r="CL332" s="118"/>
      <c r="CM332" s="118"/>
      <c r="CN332" s="118"/>
      <c r="CO332" s="118"/>
      <c r="CP332" s="118"/>
      <c r="CQ332" s="118"/>
    </row>
    <row r="333" spans="1:95" s="119" customFormat="1" x14ac:dyDescent="0.25">
      <c r="A333" s="114"/>
      <c r="B333" s="49" t="s">
        <v>14</v>
      </c>
      <c r="C333" s="115"/>
      <c r="D333" s="116"/>
      <c r="E333" s="112"/>
      <c r="F333" s="117"/>
      <c r="G333" s="78"/>
      <c r="H333" s="118"/>
      <c r="I333" s="118"/>
      <c r="J333" s="118"/>
      <c r="K333" s="118"/>
      <c r="L333" s="118"/>
      <c r="M333" s="118"/>
      <c r="N333" s="118"/>
      <c r="O333" s="118"/>
      <c r="P333" s="118"/>
      <c r="Q333" s="118"/>
      <c r="R333" s="118"/>
      <c r="S333" s="118"/>
      <c r="T333" s="118"/>
      <c r="U333" s="118"/>
      <c r="V333" s="118"/>
      <c r="W333" s="118"/>
      <c r="X333" s="118"/>
      <c r="Y333" s="118"/>
      <c r="Z333" s="118"/>
      <c r="AA333" s="118"/>
      <c r="AB333" s="118"/>
      <c r="AC333" s="118"/>
      <c r="AD333" s="118"/>
      <c r="AE333" s="118"/>
      <c r="AF333" s="118"/>
      <c r="AG333" s="118"/>
      <c r="AH333" s="118"/>
      <c r="AI333" s="118"/>
      <c r="AJ333" s="118"/>
      <c r="AK333" s="118"/>
      <c r="AL333" s="118"/>
      <c r="AM333" s="118"/>
      <c r="AN333" s="118"/>
      <c r="AO333" s="118"/>
      <c r="AP333" s="118"/>
      <c r="AQ333" s="118"/>
      <c r="AR333" s="118"/>
      <c r="AS333" s="118"/>
      <c r="AT333" s="118"/>
      <c r="AU333" s="118"/>
      <c r="AV333" s="118"/>
      <c r="AW333" s="118"/>
      <c r="AX333" s="118"/>
      <c r="AY333" s="118"/>
      <c r="AZ333" s="118"/>
      <c r="BA333" s="118"/>
      <c r="BB333" s="118"/>
      <c r="BC333" s="118"/>
      <c r="BD333" s="118"/>
      <c r="BE333" s="118"/>
      <c r="BF333" s="118"/>
      <c r="BG333" s="118"/>
      <c r="BH333" s="118"/>
      <c r="BI333" s="118"/>
      <c r="BJ333" s="118"/>
      <c r="BK333" s="118"/>
      <c r="BL333" s="118"/>
      <c r="BM333" s="118"/>
      <c r="BN333" s="118"/>
      <c r="BO333" s="118"/>
      <c r="BP333" s="118"/>
      <c r="BQ333" s="118"/>
      <c r="BR333" s="118"/>
      <c r="BS333" s="118"/>
      <c r="BT333" s="118"/>
      <c r="BU333" s="118"/>
      <c r="BV333" s="118"/>
      <c r="BW333" s="118"/>
      <c r="BX333" s="118"/>
      <c r="BY333" s="118"/>
      <c r="BZ333" s="118"/>
      <c r="CA333" s="118"/>
      <c r="CB333" s="118"/>
      <c r="CC333" s="118"/>
      <c r="CD333" s="118"/>
      <c r="CE333" s="118"/>
      <c r="CF333" s="118"/>
      <c r="CG333" s="118"/>
      <c r="CH333" s="118"/>
      <c r="CI333" s="118"/>
      <c r="CJ333" s="118"/>
      <c r="CK333" s="118"/>
      <c r="CL333" s="118"/>
      <c r="CM333" s="118"/>
      <c r="CN333" s="118"/>
      <c r="CO333" s="118"/>
      <c r="CP333" s="118"/>
      <c r="CQ333" s="118"/>
    </row>
    <row r="334" spans="1:95" s="119" customFormat="1" x14ac:dyDescent="0.25">
      <c r="A334" s="114"/>
      <c r="B334" s="49" t="s">
        <v>14</v>
      </c>
      <c r="C334" s="115"/>
      <c r="D334" s="116"/>
      <c r="E334" s="112"/>
      <c r="F334" s="117"/>
      <c r="G334" s="78"/>
      <c r="H334" s="118"/>
      <c r="I334" s="118"/>
      <c r="J334" s="118"/>
      <c r="K334" s="118"/>
      <c r="L334" s="118"/>
      <c r="M334" s="118"/>
      <c r="N334" s="118"/>
      <c r="O334" s="118"/>
      <c r="P334" s="118"/>
      <c r="Q334" s="118"/>
      <c r="R334" s="118"/>
      <c r="S334" s="118"/>
      <c r="T334" s="118"/>
      <c r="U334" s="118"/>
      <c r="V334" s="118"/>
      <c r="W334" s="118"/>
      <c r="X334" s="118"/>
      <c r="Y334" s="118"/>
      <c r="Z334" s="118"/>
      <c r="AA334" s="118"/>
      <c r="AB334" s="118"/>
      <c r="AC334" s="118"/>
      <c r="AD334" s="118"/>
      <c r="AE334" s="118"/>
      <c r="AF334" s="118"/>
      <c r="AG334" s="118"/>
      <c r="AH334" s="118"/>
      <c r="AI334" s="118"/>
      <c r="AJ334" s="118"/>
      <c r="AK334" s="118"/>
      <c r="AL334" s="118"/>
      <c r="AM334" s="118"/>
      <c r="AN334" s="118"/>
      <c r="AO334" s="118"/>
      <c r="AP334" s="118"/>
      <c r="AQ334" s="118"/>
      <c r="AR334" s="118"/>
      <c r="AS334" s="118"/>
      <c r="AT334" s="118"/>
      <c r="AU334" s="118"/>
      <c r="AV334" s="118"/>
      <c r="AW334" s="118"/>
      <c r="AX334" s="118"/>
      <c r="AY334" s="118"/>
      <c r="AZ334" s="118"/>
      <c r="BA334" s="118"/>
      <c r="BB334" s="118"/>
      <c r="BC334" s="118"/>
      <c r="BD334" s="118"/>
      <c r="BE334" s="118"/>
      <c r="BF334" s="118"/>
      <c r="BG334" s="118"/>
      <c r="BH334" s="118"/>
      <c r="BI334" s="118"/>
      <c r="BJ334" s="118"/>
      <c r="BK334" s="118"/>
      <c r="BL334" s="118"/>
      <c r="BM334" s="118"/>
      <c r="BN334" s="118"/>
      <c r="BO334" s="118"/>
      <c r="BP334" s="118"/>
      <c r="BQ334" s="118"/>
      <c r="BR334" s="118"/>
      <c r="BS334" s="118"/>
      <c r="BT334" s="118"/>
      <c r="BU334" s="118"/>
      <c r="BV334" s="118"/>
      <c r="BW334" s="118"/>
      <c r="BX334" s="118"/>
      <c r="BY334" s="118"/>
      <c r="BZ334" s="118"/>
      <c r="CA334" s="118"/>
      <c r="CB334" s="118"/>
      <c r="CC334" s="118"/>
      <c r="CD334" s="118"/>
      <c r="CE334" s="118"/>
      <c r="CF334" s="118"/>
      <c r="CG334" s="118"/>
      <c r="CH334" s="118"/>
      <c r="CI334" s="118"/>
      <c r="CJ334" s="118"/>
      <c r="CK334" s="118"/>
      <c r="CL334" s="118"/>
      <c r="CM334" s="118"/>
      <c r="CN334" s="118"/>
      <c r="CO334" s="118"/>
      <c r="CP334" s="118"/>
      <c r="CQ334" s="118"/>
    </row>
    <row r="335" spans="1:95" s="119" customFormat="1" x14ac:dyDescent="0.25">
      <c r="A335" s="114"/>
      <c r="B335" s="49" t="s">
        <v>14</v>
      </c>
      <c r="C335" s="115"/>
      <c r="D335" s="116"/>
      <c r="E335" s="112"/>
      <c r="F335" s="117"/>
      <c r="G335" s="78"/>
      <c r="H335" s="118"/>
      <c r="I335" s="118"/>
      <c r="J335" s="118"/>
      <c r="K335" s="118"/>
      <c r="L335" s="118"/>
      <c r="M335" s="118"/>
      <c r="N335" s="118"/>
      <c r="O335" s="118"/>
      <c r="P335" s="118"/>
      <c r="Q335" s="118"/>
      <c r="R335" s="118"/>
      <c r="S335" s="118"/>
      <c r="T335" s="118"/>
      <c r="U335" s="118"/>
      <c r="V335" s="118"/>
      <c r="W335" s="118"/>
      <c r="X335" s="118"/>
      <c r="Y335" s="118"/>
      <c r="Z335" s="118"/>
      <c r="AA335" s="118"/>
      <c r="AB335" s="118"/>
      <c r="AC335" s="118"/>
      <c r="AD335" s="118"/>
      <c r="AE335" s="118"/>
      <c r="AF335" s="118"/>
      <c r="AG335" s="118"/>
      <c r="AH335" s="118"/>
      <c r="AI335" s="118"/>
      <c r="AJ335" s="118"/>
      <c r="AK335" s="118"/>
      <c r="AL335" s="118"/>
      <c r="AM335" s="118"/>
      <c r="AN335" s="118"/>
      <c r="AO335" s="118"/>
      <c r="AP335" s="118"/>
      <c r="AQ335" s="118"/>
      <c r="AR335" s="118"/>
      <c r="AS335" s="118"/>
      <c r="AT335" s="118"/>
      <c r="AU335" s="118"/>
      <c r="AV335" s="118"/>
      <c r="AW335" s="118"/>
      <c r="AX335" s="118"/>
      <c r="AY335" s="118"/>
      <c r="AZ335" s="118"/>
      <c r="BA335" s="118"/>
      <c r="BB335" s="118"/>
      <c r="BC335" s="118"/>
      <c r="BD335" s="118"/>
      <c r="BE335" s="118"/>
      <c r="BF335" s="118"/>
      <c r="BG335" s="118"/>
      <c r="BH335" s="118"/>
      <c r="BI335" s="118"/>
      <c r="BJ335" s="118"/>
      <c r="BK335" s="118"/>
      <c r="BL335" s="118"/>
      <c r="BM335" s="118"/>
      <c r="BN335" s="118"/>
      <c r="BO335" s="118"/>
      <c r="BP335" s="118"/>
      <c r="BQ335" s="118"/>
      <c r="BR335" s="118"/>
      <c r="BS335" s="118"/>
      <c r="BT335" s="118"/>
      <c r="BU335" s="118"/>
      <c r="BV335" s="118"/>
      <c r="BW335" s="118"/>
      <c r="BX335" s="118"/>
      <c r="BY335" s="118"/>
      <c r="BZ335" s="118"/>
      <c r="CA335" s="118"/>
      <c r="CB335" s="118"/>
      <c r="CC335" s="118"/>
      <c r="CD335" s="118"/>
      <c r="CE335" s="118"/>
      <c r="CF335" s="118"/>
      <c r="CG335" s="118"/>
      <c r="CH335" s="118"/>
      <c r="CI335" s="118"/>
      <c r="CJ335" s="118"/>
      <c r="CK335" s="118"/>
      <c r="CL335" s="118"/>
      <c r="CM335" s="118"/>
      <c r="CN335" s="118"/>
      <c r="CO335" s="118"/>
      <c r="CP335" s="118"/>
      <c r="CQ335" s="118"/>
    </row>
    <row r="336" spans="1:95" s="119" customFormat="1" x14ac:dyDescent="0.25">
      <c r="A336" s="114"/>
      <c r="B336" s="49" t="s">
        <v>14</v>
      </c>
      <c r="C336" s="115"/>
      <c r="D336" s="116"/>
      <c r="E336" s="112"/>
      <c r="F336" s="117"/>
      <c r="G336" s="78"/>
      <c r="H336" s="118"/>
      <c r="I336" s="118"/>
      <c r="J336" s="118"/>
      <c r="K336" s="118"/>
      <c r="L336" s="118"/>
      <c r="M336" s="118"/>
      <c r="N336" s="118"/>
      <c r="O336" s="118"/>
      <c r="P336" s="118"/>
      <c r="Q336" s="118"/>
      <c r="R336" s="118"/>
      <c r="S336" s="118"/>
      <c r="T336" s="118"/>
      <c r="U336" s="118"/>
      <c r="V336" s="118"/>
      <c r="W336" s="118"/>
      <c r="X336" s="118"/>
      <c r="Y336" s="118"/>
      <c r="Z336" s="118"/>
      <c r="AA336" s="118"/>
      <c r="AB336" s="118"/>
      <c r="AC336" s="118"/>
      <c r="AD336" s="118"/>
      <c r="AE336" s="118"/>
      <c r="AF336" s="118"/>
      <c r="AG336" s="118"/>
      <c r="AH336" s="118"/>
      <c r="AI336" s="118"/>
      <c r="AJ336" s="118"/>
      <c r="AK336" s="118"/>
      <c r="AL336" s="118"/>
      <c r="AM336" s="118"/>
      <c r="AN336" s="118"/>
      <c r="AO336" s="118"/>
      <c r="AP336" s="118"/>
      <c r="AQ336" s="118"/>
      <c r="AR336" s="118"/>
      <c r="AS336" s="118"/>
      <c r="AT336" s="118"/>
      <c r="AU336" s="118"/>
      <c r="AV336" s="118"/>
      <c r="AW336" s="118"/>
      <c r="AX336" s="118"/>
      <c r="AY336" s="118"/>
      <c r="AZ336" s="118"/>
      <c r="BA336" s="118"/>
      <c r="BB336" s="118"/>
      <c r="BC336" s="118"/>
      <c r="BD336" s="118"/>
      <c r="BE336" s="118"/>
      <c r="BF336" s="118"/>
      <c r="BG336" s="118"/>
      <c r="BH336" s="118"/>
      <c r="BI336" s="118"/>
      <c r="BJ336" s="118"/>
      <c r="BK336" s="118"/>
      <c r="BL336" s="118"/>
      <c r="BM336" s="118"/>
      <c r="BN336" s="118"/>
      <c r="BO336" s="118"/>
      <c r="BP336" s="118"/>
      <c r="BQ336" s="118"/>
      <c r="BR336" s="118"/>
      <c r="BS336" s="118"/>
      <c r="BT336" s="118"/>
      <c r="BU336" s="118"/>
      <c r="BV336" s="118"/>
      <c r="BW336" s="118"/>
      <c r="BX336" s="118"/>
      <c r="BY336" s="118"/>
      <c r="BZ336" s="118"/>
      <c r="CA336" s="118"/>
      <c r="CB336" s="118"/>
      <c r="CC336" s="118"/>
      <c r="CD336" s="118"/>
      <c r="CE336" s="118"/>
      <c r="CF336" s="118"/>
      <c r="CG336" s="118"/>
      <c r="CH336" s="118"/>
      <c r="CI336" s="118"/>
      <c r="CJ336" s="118"/>
      <c r="CK336" s="118"/>
      <c r="CL336" s="118"/>
      <c r="CM336" s="118"/>
      <c r="CN336" s="118"/>
      <c r="CO336" s="118"/>
      <c r="CP336" s="118"/>
      <c r="CQ336" s="118"/>
    </row>
    <row r="337" spans="1:95" s="119" customFormat="1" x14ac:dyDescent="0.25">
      <c r="A337" s="114"/>
      <c r="B337" s="49" t="s">
        <v>14</v>
      </c>
      <c r="C337" s="115"/>
      <c r="D337" s="116"/>
      <c r="E337" s="112"/>
      <c r="F337" s="117"/>
      <c r="G337" s="78"/>
      <c r="H337" s="118"/>
      <c r="I337" s="118"/>
      <c r="J337" s="118"/>
      <c r="K337" s="118"/>
      <c r="L337" s="118"/>
      <c r="M337" s="118"/>
      <c r="N337" s="118"/>
      <c r="O337" s="118"/>
      <c r="P337" s="118"/>
      <c r="Q337" s="118"/>
      <c r="R337" s="118"/>
      <c r="S337" s="118"/>
      <c r="T337" s="118"/>
      <c r="U337" s="118"/>
      <c r="V337" s="118"/>
      <c r="W337" s="118"/>
      <c r="X337" s="118"/>
      <c r="Y337" s="118"/>
      <c r="Z337" s="118"/>
      <c r="AA337" s="118"/>
      <c r="AB337" s="118"/>
      <c r="AC337" s="118"/>
      <c r="AD337" s="118"/>
      <c r="AE337" s="118"/>
      <c r="AF337" s="118"/>
      <c r="AG337" s="118"/>
      <c r="AH337" s="118"/>
      <c r="AI337" s="118"/>
      <c r="AJ337" s="118"/>
      <c r="AK337" s="118"/>
      <c r="AL337" s="118"/>
      <c r="AM337" s="118"/>
      <c r="AN337" s="118"/>
      <c r="AO337" s="118"/>
      <c r="AP337" s="118"/>
      <c r="AQ337" s="118"/>
      <c r="AR337" s="118"/>
      <c r="AS337" s="118"/>
      <c r="AT337" s="118"/>
      <c r="AU337" s="118"/>
      <c r="AV337" s="118"/>
      <c r="AW337" s="118"/>
      <c r="AX337" s="118"/>
      <c r="AY337" s="118"/>
      <c r="AZ337" s="118"/>
      <c r="BA337" s="118"/>
      <c r="BB337" s="118"/>
      <c r="BC337" s="118"/>
      <c r="BD337" s="118"/>
      <c r="BE337" s="118"/>
      <c r="BF337" s="118"/>
      <c r="BG337" s="118"/>
      <c r="BH337" s="118"/>
      <c r="BI337" s="118"/>
      <c r="BJ337" s="118"/>
      <c r="BK337" s="118"/>
      <c r="BL337" s="118"/>
      <c r="BM337" s="118"/>
      <c r="BN337" s="118"/>
      <c r="BO337" s="118"/>
      <c r="BP337" s="118"/>
      <c r="BQ337" s="118"/>
      <c r="BR337" s="118"/>
      <c r="BS337" s="118"/>
      <c r="BT337" s="118"/>
      <c r="BU337" s="118"/>
      <c r="BV337" s="118"/>
      <c r="BW337" s="118"/>
      <c r="BX337" s="118"/>
      <c r="BY337" s="118"/>
      <c r="BZ337" s="118"/>
      <c r="CA337" s="118"/>
      <c r="CB337" s="118"/>
      <c r="CC337" s="118"/>
      <c r="CD337" s="118"/>
      <c r="CE337" s="118"/>
      <c r="CF337" s="118"/>
      <c r="CG337" s="118"/>
      <c r="CH337" s="118"/>
      <c r="CI337" s="118"/>
      <c r="CJ337" s="118"/>
      <c r="CK337" s="118"/>
      <c r="CL337" s="118"/>
      <c r="CM337" s="118"/>
      <c r="CN337" s="118"/>
      <c r="CO337" s="118"/>
      <c r="CP337" s="118"/>
      <c r="CQ337" s="118"/>
    </row>
    <row r="338" spans="1:95" s="119" customFormat="1" x14ac:dyDescent="0.25">
      <c r="A338" s="114"/>
      <c r="B338" s="49" t="s">
        <v>14</v>
      </c>
      <c r="C338" s="115"/>
      <c r="D338" s="116"/>
      <c r="E338" s="112"/>
      <c r="F338" s="117"/>
      <c r="G338" s="78"/>
      <c r="H338" s="118"/>
      <c r="I338" s="118"/>
      <c r="J338" s="118"/>
      <c r="K338" s="118"/>
      <c r="L338" s="118"/>
      <c r="M338" s="118"/>
      <c r="N338" s="118"/>
      <c r="O338" s="118"/>
      <c r="P338" s="118"/>
      <c r="Q338" s="118"/>
      <c r="R338" s="118"/>
      <c r="S338" s="118"/>
      <c r="T338" s="118"/>
      <c r="U338" s="118"/>
      <c r="V338" s="118"/>
      <c r="W338" s="118"/>
      <c r="X338" s="118"/>
      <c r="Y338" s="118"/>
      <c r="Z338" s="118"/>
      <c r="AA338" s="118"/>
      <c r="AB338" s="118"/>
      <c r="AC338" s="118"/>
      <c r="AD338" s="118"/>
      <c r="AE338" s="118"/>
      <c r="AF338" s="118"/>
      <c r="AG338" s="118"/>
      <c r="AH338" s="118"/>
      <c r="AI338" s="118"/>
      <c r="AJ338" s="118"/>
      <c r="AK338" s="118"/>
      <c r="AL338" s="118"/>
      <c r="AM338" s="118"/>
      <c r="AN338" s="118"/>
      <c r="AO338" s="118"/>
      <c r="AP338" s="118"/>
      <c r="AQ338" s="118"/>
      <c r="AR338" s="118"/>
      <c r="AS338" s="118"/>
      <c r="AT338" s="118"/>
      <c r="AU338" s="118"/>
      <c r="AV338" s="118"/>
      <c r="AW338" s="118"/>
      <c r="AX338" s="118"/>
      <c r="AY338" s="118"/>
      <c r="AZ338" s="118"/>
      <c r="BA338" s="118"/>
      <c r="BB338" s="118"/>
      <c r="BC338" s="118"/>
      <c r="BD338" s="118"/>
      <c r="BE338" s="118"/>
      <c r="BF338" s="118"/>
      <c r="BG338" s="118"/>
      <c r="BH338" s="118"/>
      <c r="BI338" s="118"/>
      <c r="BJ338" s="118"/>
      <c r="BK338" s="118"/>
      <c r="BL338" s="118"/>
      <c r="BM338" s="118"/>
      <c r="BN338" s="118"/>
      <c r="BO338" s="118"/>
      <c r="BP338" s="118"/>
      <c r="BQ338" s="118"/>
      <c r="BR338" s="118"/>
      <c r="BS338" s="118"/>
      <c r="BT338" s="118"/>
      <c r="BU338" s="118"/>
      <c r="BV338" s="118"/>
      <c r="BW338" s="118"/>
      <c r="BX338" s="118"/>
      <c r="BY338" s="118"/>
      <c r="BZ338" s="118"/>
      <c r="CA338" s="118"/>
      <c r="CB338" s="118"/>
      <c r="CC338" s="118"/>
      <c r="CD338" s="118"/>
      <c r="CE338" s="118"/>
      <c r="CF338" s="118"/>
      <c r="CG338" s="118"/>
      <c r="CH338" s="118"/>
      <c r="CI338" s="118"/>
      <c r="CJ338" s="118"/>
      <c r="CK338" s="118"/>
      <c r="CL338" s="118"/>
      <c r="CM338" s="118"/>
      <c r="CN338" s="118"/>
      <c r="CO338" s="118"/>
      <c r="CP338" s="118"/>
      <c r="CQ338" s="118"/>
    </row>
    <row r="339" spans="1:95" s="119" customFormat="1" x14ac:dyDescent="0.25">
      <c r="A339" s="114"/>
      <c r="B339" s="49" t="s">
        <v>14</v>
      </c>
      <c r="C339" s="115"/>
      <c r="D339" s="49"/>
      <c r="E339" s="112"/>
      <c r="F339" s="120"/>
      <c r="G339" s="78"/>
      <c r="H339" s="118"/>
      <c r="I339" s="118"/>
      <c r="J339" s="118"/>
      <c r="K339" s="118"/>
      <c r="L339" s="118"/>
      <c r="M339" s="118"/>
      <c r="N339" s="118"/>
      <c r="O339" s="118"/>
      <c r="P339" s="118"/>
      <c r="Q339" s="118"/>
      <c r="R339" s="118"/>
      <c r="S339" s="118"/>
      <c r="T339" s="118"/>
      <c r="U339" s="118"/>
      <c r="V339" s="118"/>
      <c r="W339" s="118"/>
      <c r="X339" s="118"/>
      <c r="Y339" s="118"/>
      <c r="Z339" s="118"/>
      <c r="AA339" s="118"/>
      <c r="AB339" s="118"/>
      <c r="AC339" s="118"/>
      <c r="AD339" s="118"/>
      <c r="AE339" s="118"/>
      <c r="AF339" s="118"/>
      <c r="AG339" s="118"/>
      <c r="AH339" s="118"/>
      <c r="AI339" s="118"/>
      <c r="AJ339" s="118"/>
      <c r="AK339" s="118"/>
      <c r="AL339" s="118"/>
      <c r="AM339" s="118"/>
      <c r="AN339" s="118"/>
      <c r="AO339" s="118"/>
      <c r="AP339" s="118"/>
      <c r="AQ339" s="118"/>
      <c r="AR339" s="118"/>
      <c r="AS339" s="118"/>
      <c r="AT339" s="118"/>
      <c r="AU339" s="118"/>
      <c r="AV339" s="118"/>
      <c r="AW339" s="118"/>
      <c r="AX339" s="118"/>
      <c r="AY339" s="118"/>
      <c r="AZ339" s="118"/>
      <c r="BA339" s="118"/>
      <c r="BB339" s="118"/>
      <c r="BC339" s="118"/>
      <c r="BD339" s="118"/>
      <c r="BE339" s="118"/>
      <c r="BF339" s="118"/>
      <c r="BG339" s="118"/>
      <c r="BH339" s="118"/>
      <c r="BI339" s="118"/>
      <c r="BJ339" s="118"/>
      <c r="BK339" s="118"/>
      <c r="BL339" s="118"/>
      <c r="BM339" s="118"/>
      <c r="BN339" s="118"/>
      <c r="BO339" s="118"/>
      <c r="BP339" s="118"/>
      <c r="BQ339" s="118"/>
      <c r="BR339" s="118"/>
      <c r="BS339" s="118"/>
      <c r="BT339" s="118"/>
      <c r="BU339" s="118"/>
      <c r="BV339" s="118"/>
      <c r="BW339" s="118"/>
      <c r="BX339" s="118"/>
      <c r="BY339" s="118"/>
      <c r="BZ339" s="118"/>
      <c r="CA339" s="118"/>
      <c r="CB339" s="118"/>
      <c r="CC339" s="118"/>
      <c r="CD339" s="118"/>
      <c r="CE339" s="118"/>
      <c r="CF339" s="118"/>
      <c r="CG339" s="118"/>
      <c r="CH339" s="118"/>
      <c r="CI339" s="118"/>
      <c r="CJ339" s="118"/>
      <c r="CK339" s="118"/>
      <c r="CL339" s="118"/>
      <c r="CM339" s="118"/>
      <c r="CN339" s="118"/>
      <c r="CO339" s="118"/>
      <c r="CP339" s="118"/>
      <c r="CQ339" s="118"/>
    </row>
    <row r="340" spans="1:95" x14ac:dyDescent="0.25">
      <c r="A340" s="114"/>
      <c r="B340" s="49" t="s">
        <v>14</v>
      </c>
      <c r="C340" s="115"/>
      <c r="D340" s="121" t="s">
        <v>37</v>
      </c>
      <c r="E340" s="112"/>
      <c r="F340" s="122"/>
      <c r="G340" s="78"/>
    </row>
    <row r="341" spans="1:95" x14ac:dyDescent="0.25">
      <c r="A341" s="114"/>
      <c r="B341" s="123"/>
      <c r="C341" s="115"/>
      <c r="D341" s="121"/>
      <c r="E341" s="112"/>
      <c r="F341" s="122"/>
      <c r="G341" s="78"/>
    </row>
    <row r="342" spans="1:95" x14ac:dyDescent="0.25">
      <c r="A342" s="124"/>
      <c r="B342" s="125"/>
      <c r="C342" s="126"/>
      <c r="D342" s="127" t="s">
        <v>39</v>
      </c>
      <c r="E342" s="128"/>
      <c r="F342" s="129"/>
      <c r="G342" s="130"/>
    </row>
    <row r="343" spans="1:95" x14ac:dyDescent="0.25">
      <c r="A343" s="36"/>
      <c r="B343" s="18" t="s">
        <v>14</v>
      </c>
      <c r="C343" s="103"/>
      <c r="D343" s="27"/>
      <c r="E343" s="27"/>
      <c r="F343" s="131"/>
      <c r="G343" s="38"/>
    </row>
    <row r="344" spans="1:95" x14ac:dyDescent="0.25">
      <c r="A344" s="132"/>
      <c r="B344" s="18" t="s">
        <v>14</v>
      </c>
      <c r="C344" s="103"/>
      <c r="D344" s="133"/>
      <c r="E344" s="27"/>
      <c r="F344" s="134"/>
      <c r="G344" s="133"/>
    </row>
    <row r="345" spans="1:95" x14ac:dyDescent="0.25">
      <c r="A345" s="132"/>
      <c r="B345" s="18" t="s">
        <v>14</v>
      </c>
      <c r="C345" s="103"/>
      <c r="D345" s="133"/>
      <c r="E345" s="27"/>
      <c r="F345" s="134"/>
      <c r="G345" s="133"/>
    </row>
    <row r="346" spans="1:95" x14ac:dyDescent="0.25">
      <c r="A346" s="132"/>
      <c r="B346" s="18" t="s">
        <v>14</v>
      </c>
      <c r="C346" s="103"/>
      <c r="D346" s="133"/>
      <c r="E346" s="27"/>
      <c r="F346" s="134"/>
      <c r="G346" s="133"/>
    </row>
    <row r="347" spans="1:95" x14ac:dyDescent="0.25">
      <c r="A347" s="132"/>
      <c r="B347" s="18" t="s">
        <v>14</v>
      </c>
      <c r="C347" s="103"/>
      <c r="D347" s="121" t="s">
        <v>40</v>
      </c>
      <c r="E347" s="27"/>
      <c r="F347" s="135"/>
      <c r="G347" s="133"/>
    </row>
    <row r="348" spans="1:95" x14ac:dyDescent="0.25">
      <c r="A348" s="114"/>
      <c r="B348" s="123"/>
      <c r="C348" s="136"/>
      <c r="D348" s="121"/>
      <c r="E348" s="112"/>
      <c r="F348" s="122"/>
      <c r="G348" s="78"/>
    </row>
    <row r="349" spans="1:95" x14ac:dyDescent="0.25">
      <c r="A349" s="105"/>
      <c r="B349" s="106"/>
      <c r="C349" s="106"/>
      <c r="D349" s="107" t="s">
        <v>38</v>
      </c>
      <c r="E349" s="106"/>
      <c r="F349" s="106"/>
      <c r="G349" s="108"/>
    </row>
    <row r="350" spans="1:95" x14ac:dyDescent="0.25">
      <c r="A350" s="114"/>
      <c r="B350" s="123" t="s">
        <v>14</v>
      </c>
      <c r="C350" s="115"/>
      <c r="D350" s="49"/>
      <c r="E350" s="112"/>
      <c r="F350" s="120"/>
      <c r="G350" s="78"/>
    </row>
    <row r="351" spans="1:95" x14ac:dyDescent="0.25">
      <c r="A351" s="114"/>
      <c r="B351" s="123" t="s">
        <v>14</v>
      </c>
      <c r="C351" s="115"/>
      <c r="D351" s="49"/>
      <c r="E351" s="112"/>
      <c r="F351" s="120"/>
      <c r="G351" s="78"/>
    </row>
    <row r="352" spans="1:95" x14ac:dyDescent="0.25">
      <c r="A352" s="114"/>
      <c r="B352" s="123" t="s">
        <v>14</v>
      </c>
      <c r="C352" s="115"/>
      <c r="D352" s="49"/>
      <c r="E352" s="112"/>
      <c r="F352" s="120"/>
      <c r="G352" s="78"/>
    </row>
    <row r="353" spans="1:7" x14ac:dyDescent="0.25">
      <c r="A353" s="114"/>
      <c r="B353" s="123" t="s">
        <v>14</v>
      </c>
      <c r="C353" s="115"/>
      <c r="D353" s="49"/>
      <c r="E353" s="112"/>
      <c r="F353" s="120"/>
      <c r="G353" s="78"/>
    </row>
    <row r="354" spans="1:7" x14ac:dyDescent="0.25">
      <c r="A354" s="114"/>
      <c r="B354" s="123" t="s">
        <v>14</v>
      </c>
      <c r="C354" s="115"/>
      <c r="D354" s="49"/>
      <c r="E354" s="112"/>
      <c r="F354" s="120"/>
      <c r="G354" s="78"/>
    </row>
    <row r="355" spans="1:7" x14ac:dyDescent="0.25">
      <c r="A355" s="114"/>
      <c r="B355" s="123" t="s">
        <v>14</v>
      </c>
      <c r="C355" s="115"/>
      <c r="D355" s="49"/>
      <c r="E355" s="112"/>
      <c r="F355" s="120"/>
      <c r="G355" s="78"/>
    </row>
    <row r="356" spans="1:7" x14ac:dyDescent="0.25">
      <c r="A356" s="114"/>
      <c r="B356" s="123" t="s">
        <v>14</v>
      </c>
      <c r="C356" s="115"/>
      <c r="D356" s="49"/>
      <c r="E356" s="112"/>
      <c r="F356" s="120"/>
      <c r="G356" s="78"/>
    </row>
    <row r="357" spans="1:7" x14ac:dyDescent="0.25">
      <c r="A357" s="114"/>
      <c r="B357" s="123" t="s">
        <v>14</v>
      </c>
      <c r="C357" s="136"/>
      <c r="D357" s="121" t="s">
        <v>40</v>
      </c>
      <c r="E357" s="112"/>
      <c r="F357" s="137"/>
      <c r="G357" s="78"/>
    </row>
    <row r="358" spans="1:7" x14ac:dyDescent="0.25">
      <c r="A358" s="114"/>
      <c r="B358" s="123"/>
      <c r="C358" s="136"/>
      <c r="D358" s="121"/>
      <c r="E358" s="138"/>
      <c r="F358" s="139"/>
      <c r="G358" s="78"/>
    </row>
    <row r="359" spans="1:7" ht="15.75" thickBot="1" x14ac:dyDescent="0.3">
      <c r="A359" s="124"/>
      <c r="B359" s="125"/>
      <c r="C359" s="126"/>
      <c r="D359" s="140" t="s">
        <v>41</v>
      </c>
      <c r="E359" s="76"/>
      <c r="F359" s="141"/>
      <c r="G359" s="130"/>
    </row>
    <row r="360" spans="1:7" ht="15" customHeight="1" x14ac:dyDescent="0.25">
      <c r="A360" s="142"/>
      <c r="B360" s="143" t="s">
        <v>14</v>
      </c>
      <c r="C360" s="144" t="s">
        <v>42</v>
      </c>
      <c r="D360" s="143"/>
      <c r="E360" s="145" t="s">
        <v>43</v>
      </c>
      <c r="F360" s="146"/>
      <c r="G360" s="147"/>
    </row>
    <row r="361" spans="1:7" ht="16.5" thickBot="1" x14ac:dyDescent="0.3">
      <c r="A361" s="73"/>
      <c r="B361" s="69"/>
      <c r="C361" s="69"/>
      <c r="D361" s="70" t="s">
        <v>44</v>
      </c>
      <c r="E361" s="148">
        <f>+E46+E38</f>
        <v>0</v>
      </c>
      <c r="F361" s="148"/>
      <c r="G361" s="72"/>
    </row>
    <row r="362" spans="1:7" s="5" customFormat="1" ht="14.25" customHeight="1" x14ac:dyDescent="0.25">
      <c r="A362" s="149"/>
      <c r="B362" s="149"/>
      <c r="C362" s="149"/>
      <c r="D362" s="150"/>
      <c r="E362" s="151"/>
      <c r="F362" s="151"/>
      <c r="G362" s="149"/>
    </row>
    <row r="363" spans="1:7" s="5" customFormat="1" ht="14.25" customHeight="1" x14ac:dyDescent="0.25">
      <c r="A363" s="149"/>
      <c r="B363" s="149"/>
      <c r="C363" s="149"/>
      <c r="D363" s="150"/>
      <c r="E363" s="151"/>
      <c r="F363" s="151"/>
      <c r="G363" s="149"/>
    </row>
    <row r="364" spans="1:7" s="5" customFormat="1" ht="14.25" customHeight="1" x14ac:dyDescent="0.25">
      <c r="A364" s="149"/>
      <c r="B364" s="149"/>
      <c r="C364" s="149"/>
      <c r="D364" s="150"/>
      <c r="E364" s="151"/>
      <c r="F364" s="151"/>
      <c r="G364" s="149"/>
    </row>
    <row r="365" spans="1:7" s="5" customFormat="1" ht="14.25" customHeight="1" x14ac:dyDescent="0.25">
      <c r="A365" s="496" t="s">
        <v>45</v>
      </c>
      <c r="B365" s="496"/>
      <c r="C365" s="496"/>
      <c r="D365" s="496" t="s">
        <v>46</v>
      </c>
      <c r="E365" s="496"/>
      <c r="F365" s="496"/>
      <c r="G365" s="15"/>
    </row>
    <row r="366" spans="1:7" s="5" customFormat="1" ht="14.25" customHeight="1" x14ac:dyDescent="0.25">
      <c r="A366" s="495" t="s">
        <v>47</v>
      </c>
      <c r="B366" s="495"/>
      <c r="C366" s="495"/>
      <c r="D366" s="496" t="s">
        <v>48</v>
      </c>
      <c r="E366" s="496"/>
      <c r="F366" s="496"/>
      <c r="G366" s="152"/>
    </row>
    <row r="367" spans="1:7" s="5" customFormat="1" ht="14.25" customHeight="1" x14ac:dyDescent="0.25">
      <c r="A367" s="494" t="s">
        <v>49</v>
      </c>
      <c r="B367" s="494"/>
      <c r="C367" s="494"/>
      <c r="D367" s="494" t="s">
        <v>50</v>
      </c>
      <c r="E367" s="494"/>
      <c r="F367" s="494"/>
      <c r="G367" s="152"/>
    </row>
    <row r="368" spans="1:7" s="5" customFormat="1" ht="14.25" customHeight="1" x14ac:dyDescent="0.25">
      <c r="A368" s="153"/>
      <c r="B368" s="153"/>
      <c r="C368" s="153"/>
      <c r="D368" s="153"/>
      <c r="E368" s="153"/>
      <c r="F368" s="153"/>
      <c r="G368" s="152"/>
    </row>
    <row r="369" spans="1:7" s="5" customFormat="1" ht="14.25" customHeight="1" x14ac:dyDescent="0.25">
      <c r="A369" s="153"/>
      <c r="B369" s="153"/>
      <c r="C369" s="153"/>
      <c r="D369" s="153"/>
      <c r="E369" s="153"/>
      <c r="F369" s="153"/>
      <c r="G369" s="152"/>
    </row>
    <row r="370" spans="1:7" s="5" customFormat="1" ht="14.25" customHeight="1" x14ac:dyDescent="0.25">
      <c r="A370" s="153"/>
      <c r="B370" s="153"/>
      <c r="C370" s="153"/>
      <c r="D370" s="153"/>
      <c r="E370" s="153"/>
      <c r="F370" s="153"/>
      <c r="G370" s="154"/>
    </row>
    <row r="371" spans="1:7" s="5" customFormat="1" ht="14.25" customHeight="1" x14ac:dyDescent="0.25">
      <c r="A371" s="153"/>
      <c r="B371" s="153"/>
      <c r="C371" s="153"/>
      <c r="D371" s="153"/>
      <c r="E371" s="153"/>
      <c r="F371" s="153"/>
      <c r="G371" s="154"/>
    </row>
    <row r="372" spans="1:7" s="5" customFormat="1" ht="14.25" customHeight="1" x14ac:dyDescent="0.25">
      <c r="A372" s="153"/>
      <c r="B372" s="153"/>
      <c r="C372" s="153"/>
      <c r="D372" s="153"/>
      <c r="E372" s="153"/>
      <c r="F372" s="153"/>
      <c r="G372" s="154"/>
    </row>
    <row r="373" spans="1:7" s="5" customFormat="1" ht="14.25" customHeight="1" x14ac:dyDescent="0.25">
      <c r="A373" s="496" t="s">
        <v>51</v>
      </c>
      <c r="B373" s="496"/>
      <c r="C373" s="496"/>
      <c r="D373" s="496" t="s">
        <v>52</v>
      </c>
      <c r="E373" s="496"/>
      <c r="F373" s="496"/>
      <c r="G373" s="15"/>
    </row>
    <row r="374" spans="1:7" s="5" customFormat="1" ht="14.25" customHeight="1" x14ac:dyDescent="0.25">
      <c r="A374" s="495" t="s">
        <v>53</v>
      </c>
      <c r="B374" s="495"/>
      <c r="C374" s="495"/>
      <c r="D374" s="496" t="s">
        <v>54</v>
      </c>
      <c r="E374" s="496"/>
      <c r="F374" s="496"/>
      <c r="G374" s="152"/>
    </row>
    <row r="375" spans="1:7" s="5" customFormat="1" ht="14.25" customHeight="1" x14ac:dyDescent="0.25">
      <c r="A375" s="494" t="s">
        <v>55</v>
      </c>
      <c r="B375" s="494"/>
      <c r="C375" s="494"/>
      <c r="D375" s="494" t="s">
        <v>50</v>
      </c>
      <c r="E375" s="494"/>
      <c r="F375" s="494"/>
      <c r="G375" s="152"/>
    </row>
    <row r="376" spans="1:7" x14ac:dyDescent="0.25">
      <c r="A376" s="153"/>
      <c r="B376" s="153"/>
      <c r="C376" s="153"/>
      <c r="D376" s="153"/>
      <c r="E376" s="153"/>
      <c r="F376" s="153"/>
      <c r="G376" s="152"/>
    </row>
    <row r="377" spans="1:7" s="155" customFormat="1" ht="14.25" customHeight="1" x14ac:dyDescent="0.25">
      <c r="A377" s="153"/>
      <c r="B377" s="153"/>
      <c r="C377" s="153"/>
      <c r="D377" s="153"/>
      <c r="E377" s="153"/>
      <c r="F377" s="153"/>
      <c r="G377" s="152"/>
    </row>
    <row r="378" spans="1:7" s="5" customFormat="1" ht="14.25" customHeight="1" x14ac:dyDescent="0.25">
      <c r="A378" s="153"/>
      <c r="B378" s="153"/>
      <c r="C378" s="153"/>
      <c r="D378" s="153"/>
      <c r="E378" s="153"/>
      <c r="F378" s="153"/>
      <c r="G378" s="152"/>
    </row>
    <row r="379" spans="1:7" s="5" customFormat="1" ht="14.25" customHeight="1" x14ac:dyDescent="0.25">
      <c r="A379" s="153"/>
      <c r="B379" s="153"/>
      <c r="C379" s="153"/>
      <c r="D379" s="153"/>
      <c r="E379" s="153"/>
      <c r="F379" s="153"/>
      <c r="G379" s="152"/>
    </row>
    <row r="380" spans="1:7" s="5" customFormat="1" ht="14.25" customHeight="1" x14ac:dyDescent="0.25">
      <c r="A380" s="153"/>
      <c r="B380" s="153"/>
      <c r="C380" s="153"/>
      <c r="D380" s="153"/>
      <c r="E380" s="153"/>
      <c r="F380" s="153"/>
      <c r="G380" s="152"/>
    </row>
    <row r="381" spans="1:7" s="5" customFormat="1" ht="14.25" customHeight="1" x14ac:dyDescent="0.25">
      <c r="A381" s="496" t="s">
        <v>56</v>
      </c>
      <c r="B381" s="496"/>
      <c r="C381" s="496"/>
      <c r="D381" s="496"/>
      <c r="E381" s="496"/>
      <c r="F381" s="496"/>
      <c r="G381" s="15"/>
    </row>
    <row r="382" spans="1:7" ht="15" customHeight="1" x14ac:dyDescent="0.25">
      <c r="A382" s="497" t="s">
        <v>57</v>
      </c>
      <c r="B382" s="497"/>
      <c r="C382" s="497"/>
      <c r="D382" s="497"/>
      <c r="E382" s="497"/>
      <c r="F382" s="497"/>
      <c r="G382" s="152"/>
    </row>
    <row r="383" spans="1:7" ht="15" customHeight="1" x14ac:dyDescent="0.25">
      <c r="A383" s="494" t="s">
        <v>58</v>
      </c>
      <c r="B383" s="494"/>
      <c r="C383" s="494"/>
      <c r="D383" s="494"/>
      <c r="E383" s="494"/>
      <c r="F383" s="494"/>
      <c r="G383" s="152"/>
    </row>
    <row r="384" spans="1:7" x14ac:dyDescent="0.25">
      <c r="A384" s="153"/>
      <c r="B384" s="153"/>
      <c r="C384" s="153"/>
      <c r="D384" s="153"/>
      <c r="E384" s="153"/>
      <c r="F384" s="153"/>
      <c r="G384" s="152"/>
    </row>
    <row r="385" spans="1:11" s="12" customFormat="1" ht="19.5" customHeight="1" x14ac:dyDescent="0.25">
      <c r="A385" s="153"/>
      <c r="B385" s="153"/>
      <c r="C385" s="153"/>
      <c r="D385" s="153"/>
      <c r="E385" s="153"/>
      <c r="F385" s="153"/>
      <c r="G385" s="152"/>
      <c r="H385" s="156"/>
      <c r="I385" s="156"/>
      <c r="J385" s="156"/>
      <c r="K385" s="156"/>
    </row>
    <row r="386" spans="1:11" s="12" customFormat="1" ht="19.5" customHeight="1" x14ac:dyDescent="0.25">
      <c r="A386" s="153"/>
      <c r="B386" s="153"/>
      <c r="C386" s="153"/>
      <c r="D386" s="153"/>
      <c r="E386" s="153"/>
      <c r="F386" s="153"/>
      <c r="G386" s="152"/>
      <c r="H386" s="157"/>
      <c r="I386" s="157"/>
      <c r="J386" s="157"/>
      <c r="K386" s="158"/>
    </row>
    <row r="387" spans="1:11" s="12" customFormat="1" ht="19.5" customHeight="1" x14ac:dyDescent="0.25">
      <c r="A387" s="153"/>
      <c r="B387" s="153"/>
      <c r="C387" s="153"/>
      <c r="D387" s="153"/>
      <c r="E387" s="153"/>
      <c r="F387" s="153"/>
      <c r="G387" s="152"/>
      <c r="H387" s="157"/>
      <c r="I387" s="157"/>
      <c r="J387" s="157"/>
      <c r="K387" s="158"/>
    </row>
    <row r="388" spans="1:11" s="12" customFormat="1" ht="19.5" customHeight="1" x14ac:dyDescent="0.25">
      <c r="A388" s="153"/>
      <c r="B388" s="153"/>
      <c r="C388" s="153"/>
      <c r="D388" s="153"/>
      <c r="E388" s="153"/>
      <c r="F388" s="153"/>
      <c r="G388" s="152"/>
      <c r="H388" s="157"/>
      <c r="I388" s="157"/>
      <c r="J388" s="157"/>
      <c r="K388" s="158"/>
    </row>
    <row r="389" spans="1:11" s="12" customFormat="1" ht="19.5" customHeight="1" x14ac:dyDescent="0.25">
      <c r="A389"/>
      <c r="B389"/>
      <c r="C389"/>
      <c r="D389"/>
      <c r="E389"/>
      <c r="F389"/>
      <c r="G389"/>
      <c r="H389" s="157"/>
      <c r="I389" s="157"/>
      <c r="J389" s="157"/>
      <c r="K389" s="158"/>
    </row>
    <row r="390" spans="1:11" s="12" customFormat="1" ht="19.5" customHeight="1" x14ac:dyDescent="0.25">
      <c r="A390"/>
      <c r="B390"/>
      <c r="C390"/>
      <c r="D390"/>
      <c r="E390"/>
      <c r="F390"/>
      <c r="G390"/>
      <c r="H390" s="156"/>
      <c r="I390" s="156"/>
      <c r="J390" s="156"/>
      <c r="K390" s="156"/>
    </row>
    <row r="391" spans="1:11" s="12" customFormat="1" ht="14.25" customHeight="1" x14ac:dyDescent="0.25">
      <c r="A391"/>
      <c r="B391"/>
      <c r="C391"/>
      <c r="D391"/>
      <c r="E391"/>
      <c r="F391"/>
      <c r="G391"/>
    </row>
    <row r="392" spans="1:11" s="12" customFormat="1" ht="14.25" customHeight="1" x14ac:dyDescent="0.25">
      <c r="A392"/>
      <c r="B392"/>
      <c r="C392"/>
      <c r="D392"/>
      <c r="E392"/>
      <c r="F392"/>
      <c r="G392"/>
    </row>
    <row r="393" spans="1:11" s="12" customFormat="1" ht="14.25" customHeight="1" x14ac:dyDescent="0.25">
      <c r="A393"/>
      <c r="B393"/>
      <c r="C393"/>
      <c r="D393"/>
      <c r="E393"/>
      <c r="F393"/>
      <c r="G393"/>
    </row>
    <row r="394" spans="1:11" s="12" customFormat="1" ht="14.25" customHeight="1" x14ac:dyDescent="0.25">
      <c r="A394"/>
      <c r="B394"/>
      <c r="C394"/>
      <c r="D394"/>
      <c r="E394"/>
      <c r="F394"/>
      <c r="G394"/>
    </row>
    <row r="395" spans="1:11" s="12" customFormat="1" ht="14.25" customHeight="1" x14ac:dyDescent="0.25">
      <c r="A395"/>
      <c r="B395"/>
      <c r="C395"/>
      <c r="D395"/>
      <c r="E395"/>
      <c r="F395"/>
      <c r="G395"/>
    </row>
    <row r="396" spans="1:11" s="12" customFormat="1" ht="14.25" customHeight="1" x14ac:dyDescent="0.25">
      <c r="A396"/>
      <c r="B396"/>
      <c r="C396"/>
      <c r="D396"/>
      <c r="E396"/>
      <c r="F396"/>
      <c r="G396"/>
    </row>
    <row r="397" spans="1:11" s="12" customFormat="1" ht="14.25" customHeight="1" x14ac:dyDescent="0.25">
      <c r="A397"/>
      <c r="B397"/>
      <c r="C397"/>
      <c r="D397"/>
      <c r="E397"/>
      <c r="F397"/>
      <c r="G397"/>
    </row>
    <row r="398" spans="1:11" s="12" customFormat="1" ht="14.25" customHeight="1" x14ac:dyDescent="0.25">
      <c r="A398"/>
      <c r="B398"/>
      <c r="C398"/>
      <c r="D398"/>
      <c r="E398"/>
      <c r="F398"/>
      <c r="G398"/>
    </row>
    <row r="399" spans="1:11" s="12" customFormat="1" ht="19.5" customHeight="1" x14ac:dyDescent="0.25">
      <c r="A399"/>
      <c r="B399"/>
      <c r="C399"/>
      <c r="D399"/>
      <c r="E399"/>
      <c r="F399"/>
      <c r="G399"/>
      <c r="H399" s="156"/>
      <c r="I399" s="156"/>
      <c r="J399" s="156"/>
      <c r="K399" s="156"/>
    </row>
    <row r="400" spans="1:11" s="12" customFormat="1" ht="19.5" customHeight="1" x14ac:dyDescent="0.25">
      <c r="A400"/>
      <c r="B400"/>
      <c r="C400"/>
      <c r="D400"/>
      <c r="E400"/>
      <c r="F400"/>
      <c r="G400"/>
      <c r="H400" s="157"/>
      <c r="I400" s="157"/>
      <c r="J400" s="157"/>
      <c r="K400" s="158"/>
    </row>
    <row r="401" spans="1:7" s="12" customFormat="1" ht="14.25" customHeight="1" x14ac:dyDescent="0.25">
      <c r="A401"/>
      <c r="B401"/>
      <c r="C401"/>
      <c r="D401"/>
      <c r="E401"/>
      <c r="F401"/>
      <c r="G401"/>
    </row>
  </sheetData>
  <mergeCells count="19">
    <mergeCell ref="A4:F4"/>
    <mergeCell ref="A5:F5"/>
    <mergeCell ref="A7:F7"/>
    <mergeCell ref="A41:F41"/>
    <mergeCell ref="A365:C365"/>
    <mergeCell ref="D365:F365"/>
    <mergeCell ref="A366:C366"/>
    <mergeCell ref="D366:F366"/>
    <mergeCell ref="A367:C367"/>
    <mergeCell ref="D367:F367"/>
    <mergeCell ref="A373:C373"/>
    <mergeCell ref="D373:F373"/>
    <mergeCell ref="A383:F383"/>
    <mergeCell ref="A374:C374"/>
    <mergeCell ref="D374:F374"/>
    <mergeCell ref="A375:C375"/>
    <mergeCell ref="D375:F375"/>
    <mergeCell ref="A381:F381"/>
    <mergeCell ref="A382:F382"/>
  </mergeCells>
  <dataValidations count="1">
    <dataValidation type="list" allowBlank="1" showInputMessage="1" promptTitle="ELEGIR TIPO DE INGRESO O EGRESO" sqref="B302 B348 B350:B360 B326:B342">
      <formula1>$H$6:$H$7</formula1>
    </dataValidation>
  </dataValidation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A401"/>
  <sheetViews>
    <sheetView workbookViewId="0">
      <selection sqref="A1:XFD1048576"/>
    </sheetView>
  </sheetViews>
  <sheetFormatPr baseColWidth="10" defaultRowHeight="15" x14ac:dyDescent="0.25"/>
  <cols>
    <col min="1" max="1" width="10.7109375" bestFit="1" customWidth="1"/>
    <col min="2" max="2" width="15.42578125" bestFit="1" customWidth="1"/>
    <col min="3" max="3" width="9.28515625" bestFit="1" customWidth="1"/>
    <col min="4" max="4" width="62.140625" customWidth="1"/>
    <col min="5" max="5" width="26.7109375" customWidth="1"/>
    <col min="6" max="6" width="19.85546875" customWidth="1"/>
    <col min="7" max="7" width="61.28515625" customWidth="1"/>
    <col min="8" max="8" width="41.5703125" bestFit="1" customWidth="1"/>
    <col min="10" max="10" width="12.7109375" bestFit="1" customWidth="1"/>
  </cols>
  <sheetData>
    <row r="1" spans="1:261" x14ac:dyDescent="0.25">
      <c r="E1" s="1" t="s">
        <v>0</v>
      </c>
    </row>
    <row r="2" spans="1:261" x14ac:dyDescent="0.25">
      <c r="E2" s="2" t="s">
        <v>1</v>
      </c>
    </row>
    <row r="3" spans="1:261" x14ac:dyDescent="0.25">
      <c r="E3" s="3" t="s">
        <v>2</v>
      </c>
    </row>
    <row r="4" spans="1:261" s="5" customFormat="1" ht="14.25" customHeight="1" x14ac:dyDescent="0.25">
      <c r="A4" s="498" t="s">
        <v>3</v>
      </c>
      <c r="B4" s="498"/>
      <c r="C4" s="498"/>
      <c r="D4" s="498"/>
      <c r="E4" s="498"/>
      <c r="F4" s="498"/>
      <c r="G4" s="4"/>
    </row>
    <row r="5" spans="1:261" s="5" customFormat="1" ht="14.25" customHeight="1" x14ac:dyDescent="0.25">
      <c r="A5" s="499" t="s">
        <v>72</v>
      </c>
      <c r="B5" s="499"/>
      <c r="C5" s="499"/>
      <c r="D5" s="499"/>
      <c r="E5" s="499"/>
      <c r="F5" s="499"/>
      <c r="G5" s="4"/>
      <c r="H5" s="6"/>
      <c r="I5" s="6"/>
    </row>
    <row r="6" spans="1:261" s="12" customFormat="1" ht="14.25" customHeight="1" x14ac:dyDescent="0.25">
      <c r="A6" s="7" t="s">
        <v>5</v>
      </c>
      <c r="B6" s="7" t="s">
        <v>6</v>
      </c>
      <c r="C6" s="8" t="s">
        <v>7</v>
      </c>
      <c r="D6" s="7" t="s">
        <v>8</v>
      </c>
      <c r="E6" s="9" t="s">
        <v>9</v>
      </c>
      <c r="F6" s="10" t="s">
        <v>10</v>
      </c>
      <c r="G6" s="10" t="s">
        <v>11</v>
      </c>
      <c r="H6" s="11" t="s">
        <v>12</v>
      </c>
    </row>
    <row r="7" spans="1:261" s="16" customFormat="1" ht="14.25" customHeight="1" x14ac:dyDescent="0.25">
      <c r="A7" s="500" t="s">
        <v>13</v>
      </c>
      <c r="B7" s="501"/>
      <c r="C7" s="501"/>
      <c r="D7" s="501"/>
      <c r="E7" s="501"/>
      <c r="F7" s="502"/>
      <c r="G7" s="13"/>
      <c r="H7" s="14" t="s">
        <v>14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</row>
    <row r="8" spans="1:261" x14ac:dyDescent="0.25">
      <c r="A8" s="17"/>
      <c r="B8" s="18" t="s">
        <v>12</v>
      </c>
      <c r="C8" s="18"/>
      <c r="D8" s="18" t="s">
        <v>15</v>
      </c>
      <c r="E8" s="19"/>
      <c r="F8" s="20"/>
      <c r="G8" s="21"/>
    </row>
    <row r="9" spans="1:261" x14ac:dyDescent="0.25">
      <c r="A9" s="17"/>
      <c r="B9" s="18" t="s">
        <v>12</v>
      </c>
      <c r="C9" s="18"/>
      <c r="D9" s="18" t="s">
        <v>15</v>
      </c>
      <c r="E9" s="19"/>
      <c r="F9" s="20"/>
      <c r="G9" s="21"/>
    </row>
    <row r="10" spans="1:261" x14ac:dyDescent="0.25">
      <c r="A10" s="17"/>
      <c r="B10" s="18" t="s">
        <v>12</v>
      </c>
      <c r="C10" s="18"/>
      <c r="D10" s="18" t="s">
        <v>15</v>
      </c>
      <c r="E10" s="19"/>
      <c r="F10" s="20"/>
      <c r="G10" s="21"/>
    </row>
    <row r="11" spans="1:261" x14ac:dyDescent="0.25">
      <c r="A11" s="17"/>
      <c r="B11" s="18" t="s">
        <v>12</v>
      </c>
      <c r="C11" s="18"/>
      <c r="D11" s="18" t="s">
        <v>15</v>
      </c>
      <c r="E11" s="19"/>
      <c r="F11" s="20"/>
      <c r="G11" s="21"/>
    </row>
    <row r="12" spans="1:261" x14ac:dyDescent="0.25">
      <c r="A12" s="17"/>
      <c r="B12" s="18" t="s">
        <v>12</v>
      </c>
      <c r="C12" s="18"/>
      <c r="D12" s="18" t="s">
        <v>15</v>
      </c>
      <c r="E12" s="19"/>
      <c r="F12" s="20"/>
      <c r="G12" s="21"/>
    </row>
    <row r="13" spans="1:261" x14ac:dyDescent="0.25">
      <c r="A13" s="17"/>
      <c r="B13" s="18" t="s">
        <v>12</v>
      </c>
      <c r="C13" s="18"/>
      <c r="D13" s="18" t="s">
        <v>15</v>
      </c>
      <c r="E13" s="19"/>
      <c r="F13" s="20"/>
      <c r="G13" s="21"/>
    </row>
    <row r="14" spans="1:261" x14ac:dyDescent="0.25">
      <c r="A14" s="17"/>
      <c r="B14" s="18" t="s">
        <v>12</v>
      </c>
      <c r="C14" s="18"/>
      <c r="D14" s="18" t="s">
        <v>15</v>
      </c>
      <c r="E14" s="19"/>
      <c r="F14" s="20"/>
      <c r="G14" s="21"/>
    </row>
    <row r="15" spans="1:261" x14ac:dyDescent="0.25">
      <c r="A15" s="17"/>
      <c r="B15" s="18" t="s">
        <v>12</v>
      </c>
      <c r="C15" s="18"/>
      <c r="D15" s="18" t="s">
        <v>15</v>
      </c>
      <c r="E15" s="19"/>
      <c r="F15" s="20"/>
      <c r="G15" s="21"/>
    </row>
    <row r="16" spans="1:261" x14ac:dyDescent="0.25">
      <c r="A16" s="17"/>
      <c r="B16" s="18" t="s">
        <v>12</v>
      </c>
      <c r="C16" s="18"/>
      <c r="D16" s="18" t="s">
        <v>15</v>
      </c>
      <c r="E16" s="19"/>
      <c r="F16" s="20"/>
      <c r="G16" s="21"/>
    </row>
    <row r="17" spans="1:7" x14ac:dyDescent="0.25">
      <c r="A17" s="17"/>
      <c r="B17" s="18" t="s">
        <v>12</v>
      </c>
      <c r="C17" s="18"/>
      <c r="D17" s="18" t="s">
        <v>15</v>
      </c>
      <c r="E17" s="19"/>
      <c r="F17" s="20"/>
      <c r="G17" s="21"/>
    </row>
    <row r="18" spans="1:7" x14ac:dyDescent="0.25">
      <c r="A18" s="17"/>
      <c r="B18" s="18" t="s">
        <v>12</v>
      </c>
      <c r="C18" s="18"/>
      <c r="D18" s="18" t="s">
        <v>15</v>
      </c>
      <c r="E18" s="19"/>
      <c r="F18" s="20"/>
      <c r="G18" s="21"/>
    </row>
    <row r="19" spans="1:7" x14ac:dyDescent="0.25">
      <c r="A19" s="17"/>
      <c r="B19" s="18" t="s">
        <v>12</v>
      </c>
      <c r="C19" s="18"/>
      <c r="D19" s="18" t="s">
        <v>15</v>
      </c>
      <c r="E19" s="19"/>
      <c r="F19" s="20"/>
      <c r="G19" s="21"/>
    </row>
    <row r="20" spans="1:7" x14ac:dyDescent="0.25">
      <c r="A20" s="17"/>
      <c r="B20" s="18" t="s">
        <v>12</v>
      </c>
      <c r="C20" s="18"/>
      <c r="D20" s="18" t="s">
        <v>15</v>
      </c>
      <c r="E20" s="19"/>
      <c r="F20" s="20"/>
      <c r="G20" s="21"/>
    </row>
    <row r="21" spans="1:7" x14ac:dyDescent="0.25">
      <c r="A21" s="17"/>
      <c r="B21" s="18" t="s">
        <v>12</v>
      </c>
      <c r="C21" s="18"/>
      <c r="D21" s="18" t="s">
        <v>15</v>
      </c>
      <c r="E21" s="19"/>
      <c r="F21" s="20"/>
      <c r="G21" s="21"/>
    </row>
    <row r="22" spans="1:7" x14ac:dyDescent="0.25">
      <c r="A22" s="17"/>
      <c r="B22" s="18" t="s">
        <v>12</v>
      </c>
      <c r="C22" s="18"/>
      <c r="D22" s="18" t="s">
        <v>15</v>
      </c>
      <c r="E22" s="19"/>
      <c r="F22" s="20"/>
      <c r="G22" s="21"/>
    </row>
    <row r="23" spans="1:7" x14ac:dyDescent="0.25">
      <c r="A23" s="17"/>
      <c r="B23" s="18" t="s">
        <v>12</v>
      </c>
      <c r="C23" s="18"/>
      <c r="D23" s="18" t="s">
        <v>15</v>
      </c>
      <c r="E23" s="19"/>
      <c r="F23" s="20"/>
      <c r="G23" s="21"/>
    </row>
    <row r="24" spans="1:7" x14ac:dyDescent="0.25">
      <c r="A24" s="17"/>
      <c r="B24" s="18" t="s">
        <v>12</v>
      </c>
      <c r="C24" s="18"/>
      <c r="D24" s="18" t="s">
        <v>15</v>
      </c>
      <c r="E24" s="19"/>
      <c r="F24" s="20"/>
      <c r="G24" s="21"/>
    </row>
    <row r="25" spans="1:7" x14ac:dyDescent="0.25">
      <c r="A25" s="17"/>
      <c r="B25" s="18" t="s">
        <v>12</v>
      </c>
      <c r="C25" s="18"/>
      <c r="D25" s="18" t="s">
        <v>15</v>
      </c>
      <c r="E25" s="19"/>
      <c r="F25" s="20"/>
      <c r="G25" s="21"/>
    </row>
    <row r="26" spans="1:7" x14ac:dyDescent="0.25">
      <c r="A26" s="17"/>
      <c r="B26" s="18" t="s">
        <v>12</v>
      </c>
      <c r="C26" s="18"/>
      <c r="D26" s="18" t="s">
        <v>15</v>
      </c>
      <c r="E26" s="19"/>
      <c r="F26" s="20"/>
      <c r="G26" s="21"/>
    </row>
    <row r="27" spans="1:7" x14ac:dyDescent="0.25">
      <c r="A27" s="17"/>
      <c r="B27" s="18" t="s">
        <v>12</v>
      </c>
      <c r="C27" s="18"/>
      <c r="D27" s="18" t="s">
        <v>15</v>
      </c>
      <c r="E27" s="19"/>
      <c r="F27" s="20"/>
      <c r="G27" s="21"/>
    </row>
    <row r="28" spans="1:7" x14ac:dyDescent="0.25">
      <c r="A28" s="17"/>
      <c r="B28" s="18" t="s">
        <v>12</v>
      </c>
      <c r="C28" s="18"/>
      <c r="D28" s="18" t="s">
        <v>15</v>
      </c>
      <c r="E28" s="19"/>
      <c r="F28" s="20"/>
      <c r="G28" s="21"/>
    </row>
    <row r="29" spans="1:7" x14ac:dyDescent="0.25">
      <c r="A29" s="17"/>
      <c r="B29" s="18" t="s">
        <v>12</v>
      </c>
      <c r="C29" s="18"/>
      <c r="D29" s="18" t="s">
        <v>15</v>
      </c>
      <c r="E29" s="19"/>
      <c r="F29" s="20"/>
      <c r="G29" s="21"/>
    </row>
    <row r="30" spans="1:7" x14ac:dyDescent="0.25">
      <c r="A30" s="17"/>
      <c r="B30" s="18" t="s">
        <v>12</v>
      </c>
      <c r="C30" s="18"/>
      <c r="D30" s="18" t="s">
        <v>15</v>
      </c>
      <c r="E30" s="19"/>
      <c r="F30" s="20"/>
      <c r="G30" s="21"/>
    </row>
    <row r="31" spans="1:7" x14ac:dyDescent="0.25">
      <c r="A31" s="17"/>
      <c r="B31" s="18" t="s">
        <v>12</v>
      </c>
      <c r="C31" s="18"/>
      <c r="D31" s="18" t="s">
        <v>15</v>
      </c>
      <c r="E31" s="19"/>
      <c r="F31" s="20"/>
      <c r="G31" s="21"/>
    </row>
    <row r="32" spans="1:7" x14ac:dyDescent="0.25">
      <c r="A32" s="17"/>
      <c r="B32" s="18" t="s">
        <v>12</v>
      </c>
      <c r="C32" s="18"/>
      <c r="D32" s="18" t="s">
        <v>15</v>
      </c>
      <c r="E32" s="19"/>
      <c r="F32" s="20"/>
      <c r="G32" s="21"/>
    </row>
    <row r="33" spans="1:7" x14ac:dyDescent="0.25">
      <c r="A33" s="17"/>
      <c r="B33" s="18" t="s">
        <v>12</v>
      </c>
      <c r="C33" s="18"/>
      <c r="D33" s="18" t="s">
        <v>15</v>
      </c>
      <c r="E33" s="19"/>
      <c r="F33" s="20"/>
      <c r="G33" s="21"/>
    </row>
    <row r="34" spans="1:7" x14ac:dyDescent="0.25">
      <c r="A34" s="17"/>
      <c r="B34" s="18" t="s">
        <v>12</v>
      </c>
      <c r="C34" s="18"/>
      <c r="D34" s="18" t="s">
        <v>15</v>
      </c>
      <c r="E34" s="19"/>
      <c r="F34" s="20"/>
      <c r="G34" s="21"/>
    </row>
    <row r="35" spans="1:7" x14ac:dyDescent="0.25">
      <c r="A35" s="17"/>
      <c r="B35" s="18" t="s">
        <v>12</v>
      </c>
      <c r="C35" s="18"/>
      <c r="D35" s="18" t="s">
        <v>15</v>
      </c>
      <c r="E35" s="19"/>
      <c r="F35" s="20"/>
      <c r="G35" s="21"/>
    </row>
    <row r="36" spans="1:7" x14ac:dyDescent="0.25">
      <c r="A36" s="17"/>
      <c r="B36" s="18" t="s">
        <v>12</v>
      </c>
      <c r="C36" s="18"/>
      <c r="D36" s="18" t="s">
        <v>15</v>
      </c>
      <c r="E36" s="19"/>
      <c r="F36" s="20"/>
      <c r="G36" s="21"/>
    </row>
    <row r="37" spans="1:7" x14ac:dyDescent="0.25">
      <c r="A37" s="17"/>
      <c r="B37" s="18" t="s">
        <v>12</v>
      </c>
      <c r="C37" s="18"/>
      <c r="D37" s="18" t="s">
        <v>15</v>
      </c>
      <c r="E37" s="19"/>
      <c r="F37" s="20"/>
      <c r="G37" s="21"/>
    </row>
    <row r="38" spans="1:7" x14ac:dyDescent="0.25">
      <c r="A38" s="17"/>
      <c r="B38" s="18" t="s">
        <v>12</v>
      </c>
      <c r="C38" s="18"/>
      <c r="D38" s="18" t="s">
        <v>15</v>
      </c>
      <c r="E38" s="22"/>
      <c r="F38" s="20"/>
      <c r="G38" s="21"/>
    </row>
    <row r="39" spans="1:7" x14ac:dyDescent="0.25">
      <c r="A39" s="23"/>
      <c r="B39" s="18"/>
      <c r="C39" s="18"/>
      <c r="D39" s="24" t="s">
        <v>16</v>
      </c>
      <c r="E39" s="25"/>
      <c r="F39" s="20"/>
      <c r="G39" s="18"/>
    </row>
    <row r="40" spans="1:7" ht="15.75" thickBot="1" x14ac:dyDescent="0.3">
      <c r="A40" s="26"/>
      <c r="B40" s="27"/>
      <c r="C40" s="27"/>
      <c r="D40" s="28"/>
      <c r="E40" s="29"/>
      <c r="F40" s="27"/>
      <c r="G40" s="27"/>
    </row>
    <row r="41" spans="1:7" s="31" customFormat="1" ht="14.25" customHeight="1" thickBot="1" x14ac:dyDescent="0.3">
      <c r="A41" s="503" t="s">
        <v>17</v>
      </c>
      <c r="B41" s="504"/>
      <c r="C41" s="504"/>
      <c r="D41" s="504"/>
      <c r="E41" s="504"/>
      <c r="F41" s="505"/>
      <c r="G41" s="30"/>
    </row>
    <row r="42" spans="1:7" x14ac:dyDescent="0.25">
      <c r="A42" s="32"/>
      <c r="B42" s="33" t="s">
        <v>14</v>
      </c>
      <c r="C42" s="33"/>
      <c r="D42" s="33" t="s">
        <v>18</v>
      </c>
      <c r="E42" s="34"/>
      <c r="F42" s="33"/>
      <c r="G42" s="35"/>
    </row>
    <row r="43" spans="1:7" x14ac:dyDescent="0.25">
      <c r="A43" s="17"/>
      <c r="B43" s="18" t="s">
        <v>14</v>
      </c>
      <c r="C43" s="18"/>
      <c r="D43" s="18" t="s">
        <v>19</v>
      </c>
      <c r="E43" s="19"/>
      <c r="F43" s="18"/>
      <c r="G43" s="21"/>
    </row>
    <row r="44" spans="1:7" x14ac:dyDescent="0.25">
      <c r="A44" s="17"/>
      <c r="B44" s="18" t="s">
        <v>14</v>
      </c>
      <c r="C44" s="18"/>
      <c r="D44" s="33" t="s">
        <v>20</v>
      </c>
      <c r="E44" s="19"/>
      <c r="F44" s="18"/>
      <c r="G44" s="21"/>
    </row>
    <row r="45" spans="1:7" x14ac:dyDescent="0.25">
      <c r="A45" s="17"/>
      <c r="B45" s="18" t="s">
        <v>14</v>
      </c>
      <c r="C45" s="18"/>
      <c r="D45" s="33" t="s">
        <v>21</v>
      </c>
      <c r="E45" s="19"/>
      <c r="F45" s="18"/>
      <c r="G45" s="21"/>
    </row>
    <row r="46" spans="1:7" ht="15.75" thickBot="1" x14ac:dyDescent="0.3">
      <c r="A46" s="36"/>
      <c r="B46" s="27"/>
      <c r="C46" s="27"/>
      <c r="D46" s="37" t="s">
        <v>22</v>
      </c>
      <c r="E46" s="29"/>
      <c r="F46" s="27"/>
      <c r="G46" s="38"/>
    </row>
    <row r="47" spans="1:7" s="44" customFormat="1" ht="15.75" thickBot="1" x14ac:dyDescent="0.3">
      <c r="A47" s="39"/>
      <c r="B47" s="40"/>
      <c r="C47" s="40"/>
      <c r="D47" s="41" t="s">
        <v>23</v>
      </c>
      <c r="E47" s="42"/>
      <c r="F47" s="40"/>
      <c r="G47" s="43"/>
    </row>
    <row r="48" spans="1:7" s="5" customFormat="1" ht="14.25" customHeight="1" x14ac:dyDescent="0.25">
      <c r="A48" s="32"/>
      <c r="B48" s="33" t="s">
        <v>14</v>
      </c>
      <c r="C48" s="33"/>
      <c r="D48" s="45" t="s">
        <v>24</v>
      </c>
      <c r="E48" s="46"/>
      <c r="F48" s="47"/>
      <c r="G48" s="48"/>
    </row>
    <row r="49" spans="1:7" x14ac:dyDescent="0.25">
      <c r="A49" s="17"/>
      <c r="B49" s="18" t="s">
        <v>14</v>
      </c>
      <c r="C49" s="18"/>
      <c r="D49" s="49" t="s">
        <v>24</v>
      </c>
      <c r="E49" s="22"/>
      <c r="F49" s="20"/>
      <c r="G49" s="38"/>
    </row>
    <row r="50" spans="1:7" ht="15.75" thickBot="1" x14ac:dyDescent="0.3">
      <c r="A50" s="50"/>
      <c r="B50" s="50"/>
      <c r="C50" s="50"/>
      <c r="D50" s="50" t="s">
        <v>25</v>
      </c>
      <c r="E50" s="50"/>
      <c r="F50" s="51"/>
      <c r="G50" s="50"/>
    </row>
    <row r="51" spans="1:7" s="57" customFormat="1" ht="15.75" thickBot="1" x14ac:dyDescent="0.3">
      <c r="A51" s="52"/>
      <c r="B51" s="53"/>
      <c r="C51" s="53"/>
      <c r="D51" s="54"/>
      <c r="E51" s="55"/>
      <c r="F51" s="53"/>
      <c r="G51" s="56"/>
    </row>
    <row r="52" spans="1:7" ht="15.75" thickBot="1" x14ac:dyDescent="0.3">
      <c r="A52" s="58"/>
      <c r="B52" s="59"/>
      <c r="C52" s="59"/>
      <c r="D52" s="60" t="s">
        <v>26</v>
      </c>
      <c r="E52" s="59"/>
      <c r="F52" s="59"/>
      <c r="G52" s="61"/>
    </row>
    <row r="53" spans="1:7" x14ac:dyDescent="0.25">
      <c r="A53" s="62"/>
      <c r="B53" s="63" t="s">
        <v>27</v>
      </c>
      <c r="C53" s="63"/>
      <c r="D53" s="63"/>
      <c r="E53" s="63"/>
      <c r="F53" s="64"/>
      <c r="G53" s="63"/>
    </row>
    <row r="54" spans="1:7" x14ac:dyDescent="0.25">
      <c r="A54" s="17"/>
      <c r="B54" s="18" t="s">
        <v>27</v>
      </c>
      <c r="C54" s="18"/>
      <c r="D54" s="18"/>
      <c r="E54" s="20"/>
      <c r="F54" s="19"/>
      <c r="G54" s="35"/>
    </row>
    <row r="55" spans="1:7" x14ac:dyDescent="0.25">
      <c r="A55" s="17"/>
      <c r="B55" s="18" t="s">
        <v>27</v>
      </c>
      <c r="C55" s="18"/>
      <c r="D55" s="18"/>
      <c r="E55" s="18"/>
      <c r="F55" s="19"/>
      <c r="G55" s="21"/>
    </row>
    <row r="56" spans="1:7" x14ac:dyDescent="0.25">
      <c r="A56" s="17"/>
      <c r="B56" s="18" t="s">
        <v>27</v>
      </c>
      <c r="C56" s="18"/>
      <c r="D56" s="18"/>
      <c r="E56" s="18"/>
      <c r="F56" s="19"/>
      <c r="G56" s="21"/>
    </row>
    <row r="57" spans="1:7" x14ac:dyDescent="0.25">
      <c r="A57" s="17"/>
      <c r="B57" s="18" t="s">
        <v>27</v>
      </c>
      <c r="C57" s="18"/>
      <c r="D57" s="18"/>
      <c r="E57" s="18"/>
      <c r="F57" s="19"/>
      <c r="G57" s="21"/>
    </row>
    <row r="58" spans="1:7" x14ac:dyDescent="0.25">
      <c r="A58" s="17"/>
      <c r="B58" s="18" t="s">
        <v>27</v>
      </c>
      <c r="C58" s="18"/>
      <c r="D58" s="18"/>
      <c r="E58" s="18"/>
      <c r="F58" s="19"/>
      <c r="G58" s="21"/>
    </row>
    <row r="59" spans="1:7" x14ac:dyDescent="0.25">
      <c r="A59" s="17"/>
      <c r="B59" s="18" t="s">
        <v>27</v>
      </c>
      <c r="C59" s="18"/>
      <c r="D59" s="65"/>
      <c r="E59" s="18"/>
      <c r="F59" s="19"/>
      <c r="G59" s="21"/>
    </row>
    <row r="60" spans="1:7" x14ac:dyDescent="0.25">
      <c r="A60" s="17"/>
      <c r="B60" s="18" t="s">
        <v>27</v>
      </c>
      <c r="C60" s="18"/>
      <c r="D60" s="18"/>
      <c r="E60" s="18"/>
      <c r="F60" s="19"/>
      <c r="G60" s="21"/>
    </row>
    <row r="61" spans="1:7" x14ac:dyDescent="0.25">
      <c r="A61" s="17"/>
      <c r="B61" s="18" t="s">
        <v>27</v>
      </c>
      <c r="C61" s="18"/>
      <c r="D61" s="18"/>
      <c r="E61" s="18"/>
      <c r="F61" s="19"/>
      <c r="G61" s="21"/>
    </row>
    <row r="62" spans="1:7" x14ac:dyDescent="0.25">
      <c r="A62" s="17"/>
      <c r="B62" s="18" t="s">
        <v>27</v>
      </c>
      <c r="C62" s="18"/>
      <c r="D62" s="18"/>
      <c r="E62" s="18"/>
      <c r="F62" s="19"/>
      <c r="G62" s="21"/>
    </row>
    <row r="63" spans="1:7" x14ac:dyDescent="0.25">
      <c r="A63" s="17"/>
      <c r="B63" s="18" t="s">
        <v>27</v>
      </c>
      <c r="C63" s="18"/>
      <c r="D63" s="18"/>
      <c r="E63" s="18"/>
      <c r="F63" s="19"/>
      <c r="G63" s="21"/>
    </row>
    <row r="64" spans="1:7" x14ac:dyDescent="0.25">
      <c r="A64" s="17"/>
      <c r="B64" s="18" t="s">
        <v>27</v>
      </c>
      <c r="C64" s="18"/>
      <c r="D64" s="18"/>
      <c r="E64" s="18"/>
      <c r="F64" s="19"/>
      <c r="G64" s="21"/>
    </row>
    <row r="65" spans="1:7" x14ac:dyDescent="0.25">
      <c r="A65" s="17"/>
      <c r="B65" s="18" t="s">
        <v>27</v>
      </c>
      <c r="C65" s="18"/>
      <c r="D65" s="18"/>
      <c r="E65" s="18"/>
      <c r="F65" s="19"/>
      <c r="G65" s="21"/>
    </row>
    <row r="66" spans="1:7" x14ac:dyDescent="0.25">
      <c r="A66" s="17"/>
      <c r="B66" s="18" t="s">
        <v>27</v>
      </c>
      <c r="C66" s="18"/>
      <c r="D66" s="18"/>
      <c r="E66" s="18"/>
      <c r="F66" s="19"/>
      <c r="G66" s="21"/>
    </row>
    <row r="67" spans="1:7" x14ac:dyDescent="0.25">
      <c r="A67" s="17"/>
      <c r="B67" s="18" t="s">
        <v>27</v>
      </c>
      <c r="C67" s="18"/>
      <c r="D67" s="18"/>
      <c r="E67" s="18"/>
      <c r="F67" s="19"/>
      <c r="G67" s="21"/>
    </row>
    <row r="68" spans="1:7" x14ac:dyDescent="0.25">
      <c r="A68" s="17"/>
      <c r="B68" s="18" t="s">
        <v>27</v>
      </c>
      <c r="C68" s="18"/>
      <c r="D68" s="18"/>
      <c r="E68" s="18"/>
      <c r="F68" s="22"/>
      <c r="G68" s="21"/>
    </row>
    <row r="69" spans="1:7" x14ac:dyDescent="0.25">
      <c r="A69" s="17"/>
      <c r="B69" s="18" t="s">
        <v>27</v>
      </c>
      <c r="C69" s="18"/>
      <c r="D69" s="18"/>
      <c r="E69" s="18"/>
      <c r="F69" s="19"/>
      <c r="G69" s="21"/>
    </row>
    <row r="70" spans="1:7" x14ac:dyDescent="0.25">
      <c r="A70" s="17"/>
      <c r="B70" s="18" t="s">
        <v>27</v>
      </c>
      <c r="C70" s="18"/>
      <c r="D70" s="18"/>
      <c r="E70" s="18"/>
      <c r="F70" s="19"/>
      <c r="G70" s="21"/>
    </row>
    <row r="71" spans="1:7" x14ac:dyDescent="0.25">
      <c r="A71" s="17"/>
      <c r="B71" s="18" t="s">
        <v>27</v>
      </c>
      <c r="C71" s="18"/>
      <c r="D71" s="18"/>
      <c r="E71" s="18"/>
      <c r="F71" s="19"/>
      <c r="G71" s="21"/>
    </row>
    <row r="72" spans="1:7" x14ac:dyDescent="0.25">
      <c r="A72" s="17"/>
      <c r="B72" s="18" t="s">
        <v>27</v>
      </c>
      <c r="C72" s="18"/>
      <c r="D72" s="18"/>
      <c r="E72" s="18"/>
      <c r="F72" s="19"/>
      <c r="G72" s="21"/>
    </row>
    <row r="73" spans="1:7" x14ac:dyDescent="0.25">
      <c r="A73" s="17"/>
      <c r="B73" s="18" t="s">
        <v>27</v>
      </c>
      <c r="C73" s="18"/>
      <c r="D73" s="18"/>
      <c r="E73" s="18"/>
      <c r="F73" s="19"/>
      <c r="G73" s="21"/>
    </row>
    <row r="74" spans="1:7" x14ac:dyDescent="0.25">
      <c r="A74" s="17"/>
      <c r="B74" s="18" t="s">
        <v>27</v>
      </c>
      <c r="C74" s="18"/>
      <c r="D74" s="18"/>
      <c r="E74" s="18"/>
      <c r="F74" s="19"/>
      <c r="G74" s="21"/>
    </row>
    <row r="75" spans="1:7" x14ac:dyDescent="0.25">
      <c r="A75" s="17"/>
      <c r="B75" s="18" t="s">
        <v>27</v>
      </c>
      <c r="C75" s="18"/>
      <c r="D75" s="18"/>
      <c r="E75" s="18"/>
      <c r="F75" s="19"/>
      <c r="G75" s="21"/>
    </row>
    <row r="76" spans="1:7" x14ac:dyDescent="0.25">
      <c r="A76" s="17"/>
      <c r="B76" s="18" t="s">
        <v>27</v>
      </c>
      <c r="C76" s="18"/>
      <c r="D76" s="18"/>
      <c r="E76" s="18"/>
      <c r="F76" s="19"/>
      <c r="G76" s="21"/>
    </row>
    <row r="77" spans="1:7" x14ac:dyDescent="0.25">
      <c r="A77" s="17"/>
      <c r="B77" s="18" t="s">
        <v>27</v>
      </c>
      <c r="C77" s="18"/>
      <c r="D77" s="18"/>
      <c r="E77" s="18"/>
      <c r="F77" s="19"/>
      <c r="G77" s="21"/>
    </row>
    <row r="78" spans="1:7" x14ac:dyDescent="0.25">
      <c r="A78" s="17"/>
      <c r="B78" s="18" t="s">
        <v>27</v>
      </c>
      <c r="C78" s="18"/>
      <c r="D78" s="18"/>
      <c r="E78" s="18"/>
      <c r="F78" s="19"/>
      <c r="G78" s="21"/>
    </row>
    <row r="79" spans="1:7" x14ac:dyDescent="0.25">
      <c r="A79" s="17"/>
      <c r="B79" s="18" t="s">
        <v>27</v>
      </c>
      <c r="C79" s="18"/>
      <c r="D79" s="18"/>
      <c r="E79" s="18"/>
      <c r="F79" s="19"/>
      <c r="G79" s="21"/>
    </row>
    <row r="80" spans="1:7" x14ac:dyDescent="0.25">
      <c r="A80" s="17"/>
      <c r="B80" s="18" t="s">
        <v>27</v>
      </c>
      <c r="C80" s="18"/>
      <c r="D80" s="18"/>
      <c r="E80" s="18"/>
      <c r="F80" s="19"/>
      <c r="G80" s="21"/>
    </row>
    <row r="81" spans="1:7" x14ac:dyDescent="0.25">
      <c r="A81" s="17"/>
      <c r="B81" s="18" t="s">
        <v>27</v>
      </c>
      <c r="C81" s="18"/>
      <c r="D81" s="18"/>
      <c r="E81" s="18"/>
      <c r="F81" s="19"/>
      <c r="G81" s="21"/>
    </row>
    <row r="82" spans="1:7" x14ac:dyDescent="0.25">
      <c r="A82" s="17"/>
      <c r="B82" s="18" t="s">
        <v>27</v>
      </c>
      <c r="C82" s="18"/>
      <c r="D82" s="18"/>
      <c r="E82" s="18"/>
      <c r="F82" s="19"/>
      <c r="G82" s="21"/>
    </row>
    <row r="83" spans="1:7" x14ac:dyDescent="0.25">
      <c r="A83" s="17"/>
      <c r="B83" s="18" t="s">
        <v>27</v>
      </c>
      <c r="C83" s="18"/>
      <c r="D83" s="18"/>
      <c r="E83" s="18"/>
      <c r="F83" s="19"/>
      <c r="G83" s="21"/>
    </row>
    <row r="84" spans="1:7" x14ac:dyDescent="0.25">
      <c r="A84" s="17"/>
      <c r="B84" s="18" t="s">
        <v>27</v>
      </c>
      <c r="C84" s="18"/>
      <c r="D84" s="18"/>
      <c r="E84" s="18"/>
      <c r="F84" s="19"/>
      <c r="G84" s="21"/>
    </row>
    <row r="85" spans="1:7" x14ac:dyDescent="0.25">
      <c r="A85" s="17"/>
      <c r="B85" s="18" t="s">
        <v>27</v>
      </c>
      <c r="C85" s="18"/>
      <c r="D85" s="18"/>
      <c r="E85" s="18"/>
      <c r="F85" s="19"/>
      <c r="G85" s="21"/>
    </row>
    <row r="86" spans="1:7" x14ac:dyDescent="0.25">
      <c r="A86" s="17"/>
      <c r="B86" s="18" t="s">
        <v>27</v>
      </c>
      <c r="C86" s="18"/>
      <c r="D86" s="18"/>
      <c r="E86" s="18"/>
      <c r="F86" s="19"/>
      <c r="G86" s="21"/>
    </row>
    <row r="87" spans="1:7" x14ac:dyDescent="0.25">
      <c r="A87" s="17"/>
      <c r="B87" s="18" t="s">
        <v>27</v>
      </c>
      <c r="C87" s="18"/>
      <c r="D87" s="18"/>
      <c r="E87" s="18"/>
      <c r="F87" s="19"/>
      <c r="G87" s="21"/>
    </row>
    <row r="88" spans="1:7" x14ac:dyDescent="0.25">
      <c r="A88" s="17"/>
      <c r="B88" s="18" t="s">
        <v>27</v>
      </c>
      <c r="C88" s="18"/>
      <c r="D88" s="18"/>
      <c r="E88" s="18"/>
      <c r="F88" s="19"/>
      <c r="G88" s="21"/>
    </row>
    <row r="89" spans="1:7" x14ac:dyDescent="0.25">
      <c r="A89" s="17"/>
      <c r="B89" s="18" t="s">
        <v>27</v>
      </c>
      <c r="C89" s="18"/>
      <c r="D89" s="18"/>
      <c r="E89" s="18"/>
      <c r="F89" s="19"/>
      <c r="G89" s="21"/>
    </row>
    <row r="90" spans="1:7" x14ac:dyDescent="0.25">
      <c r="A90" s="17"/>
      <c r="B90" s="18" t="s">
        <v>27</v>
      </c>
      <c r="C90" s="18"/>
      <c r="D90" s="18"/>
      <c r="E90" s="18"/>
      <c r="F90" s="19"/>
      <c r="G90" s="21"/>
    </row>
    <row r="91" spans="1:7" x14ac:dyDescent="0.25">
      <c r="A91" s="17"/>
      <c r="B91" s="18" t="s">
        <v>27</v>
      </c>
      <c r="C91" s="18"/>
      <c r="D91" s="18"/>
      <c r="E91" s="18"/>
      <c r="F91" s="19"/>
      <c r="G91" s="21"/>
    </row>
    <row r="92" spans="1:7" x14ac:dyDescent="0.25">
      <c r="A92" s="17"/>
      <c r="B92" s="18" t="s">
        <v>27</v>
      </c>
      <c r="C92" s="18"/>
      <c r="D92" s="18"/>
      <c r="E92" s="18"/>
      <c r="F92" s="19"/>
      <c r="G92" s="21"/>
    </row>
    <row r="93" spans="1:7" x14ac:dyDescent="0.25">
      <c r="A93" s="17"/>
      <c r="B93" s="18" t="s">
        <v>27</v>
      </c>
      <c r="C93" s="18"/>
      <c r="D93" s="18"/>
      <c r="E93" s="18"/>
      <c r="F93" s="19"/>
      <c r="G93" s="21"/>
    </row>
    <row r="94" spans="1:7" x14ac:dyDescent="0.25">
      <c r="A94" s="17"/>
      <c r="B94" s="18" t="s">
        <v>27</v>
      </c>
      <c r="C94" s="18"/>
      <c r="D94" s="18"/>
      <c r="E94" s="18"/>
      <c r="F94" s="19"/>
      <c r="G94" s="21"/>
    </row>
    <row r="95" spans="1:7" x14ac:dyDescent="0.25">
      <c r="A95" s="17"/>
      <c r="B95" s="18" t="s">
        <v>27</v>
      </c>
      <c r="C95" s="18"/>
      <c r="D95" s="18"/>
      <c r="E95" s="18"/>
      <c r="F95" s="19"/>
      <c r="G95" s="21"/>
    </row>
    <row r="96" spans="1:7" x14ac:dyDescent="0.25">
      <c r="A96" s="17"/>
      <c r="B96" s="18" t="s">
        <v>27</v>
      </c>
      <c r="C96" s="18"/>
      <c r="D96" s="18"/>
      <c r="E96" s="18"/>
      <c r="F96" s="19"/>
      <c r="G96" s="21"/>
    </row>
    <row r="97" spans="1:7" x14ac:dyDescent="0.25">
      <c r="A97" s="17"/>
      <c r="B97" s="18" t="s">
        <v>27</v>
      </c>
      <c r="C97" s="18"/>
      <c r="D97" s="18"/>
      <c r="E97" s="18"/>
      <c r="F97" s="19"/>
      <c r="G97" s="21"/>
    </row>
    <row r="98" spans="1:7" x14ac:dyDescent="0.25">
      <c r="A98" s="17"/>
      <c r="B98" s="18" t="s">
        <v>27</v>
      </c>
      <c r="C98" s="18"/>
      <c r="D98" s="18"/>
      <c r="E98" s="18"/>
      <c r="F98" s="19"/>
      <c r="G98" s="21"/>
    </row>
    <row r="99" spans="1:7" x14ac:dyDescent="0.25">
      <c r="A99" s="17"/>
      <c r="B99" s="18" t="s">
        <v>27</v>
      </c>
      <c r="C99" s="18"/>
      <c r="D99" s="18"/>
      <c r="E99" s="18"/>
      <c r="F99" s="19"/>
      <c r="G99" s="21"/>
    </row>
    <row r="100" spans="1:7" x14ac:dyDescent="0.25">
      <c r="A100" s="17"/>
      <c r="B100" s="18" t="s">
        <v>27</v>
      </c>
      <c r="C100" s="18"/>
      <c r="D100" s="18"/>
      <c r="E100" s="18"/>
      <c r="F100" s="19"/>
      <c r="G100" s="21"/>
    </row>
    <row r="101" spans="1:7" x14ac:dyDescent="0.25">
      <c r="A101" s="17"/>
      <c r="B101" s="18" t="s">
        <v>27</v>
      </c>
      <c r="C101" s="18"/>
      <c r="D101" s="18"/>
      <c r="E101" s="18"/>
      <c r="F101" s="19"/>
      <c r="G101" s="21"/>
    </row>
    <row r="102" spans="1:7" x14ac:dyDescent="0.25">
      <c r="A102" s="17"/>
      <c r="B102" s="18" t="s">
        <v>27</v>
      </c>
      <c r="C102" s="18"/>
      <c r="D102" s="18"/>
      <c r="E102" s="18"/>
      <c r="F102" s="19"/>
      <c r="G102" s="21"/>
    </row>
    <row r="103" spans="1:7" x14ac:dyDescent="0.25">
      <c r="A103" s="17"/>
      <c r="B103" s="18" t="s">
        <v>27</v>
      </c>
      <c r="C103" s="18"/>
      <c r="D103" s="18"/>
      <c r="E103" s="18"/>
      <c r="F103" s="19"/>
      <c r="G103" s="21"/>
    </row>
    <row r="104" spans="1:7" x14ac:dyDescent="0.25">
      <c r="A104" s="17"/>
      <c r="B104" s="18" t="s">
        <v>27</v>
      </c>
      <c r="C104" s="18"/>
      <c r="D104" s="18"/>
      <c r="E104" s="18"/>
      <c r="F104" s="19"/>
      <c r="G104" s="21"/>
    </row>
    <row r="105" spans="1:7" x14ac:dyDescent="0.25">
      <c r="A105" s="17"/>
      <c r="B105" s="18" t="s">
        <v>27</v>
      </c>
      <c r="C105" s="18"/>
      <c r="D105" s="18"/>
      <c r="E105" s="18"/>
      <c r="F105" s="19"/>
      <c r="G105" s="21"/>
    </row>
    <row r="106" spans="1:7" x14ac:dyDescent="0.25">
      <c r="A106" s="17"/>
      <c r="B106" s="18" t="s">
        <v>27</v>
      </c>
      <c r="C106" s="18"/>
      <c r="D106" s="18"/>
      <c r="E106" s="18"/>
      <c r="F106" s="19"/>
      <c r="G106" s="21"/>
    </row>
    <row r="107" spans="1:7" x14ac:dyDescent="0.25">
      <c r="A107" s="17"/>
      <c r="B107" s="18" t="s">
        <v>27</v>
      </c>
      <c r="C107" s="18"/>
      <c r="D107" s="18"/>
      <c r="E107" s="18"/>
      <c r="F107" s="19"/>
      <c r="G107" s="21"/>
    </row>
    <row r="108" spans="1:7" x14ac:dyDescent="0.25">
      <c r="A108" s="17"/>
      <c r="B108" s="18" t="s">
        <v>27</v>
      </c>
      <c r="C108" s="18"/>
      <c r="D108" s="18"/>
      <c r="E108" s="18"/>
      <c r="F108" s="19"/>
      <c r="G108" s="21"/>
    </row>
    <row r="109" spans="1:7" x14ac:dyDescent="0.25">
      <c r="A109" s="17"/>
      <c r="B109" s="18" t="s">
        <v>27</v>
      </c>
      <c r="C109" s="18"/>
      <c r="D109" s="18"/>
      <c r="E109" s="18"/>
      <c r="F109" s="19"/>
      <c r="G109" s="21"/>
    </row>
    <row r="110" spans="1:7" x14ac:dyDescent="0.25">
      <c r="A110" s="17"/>
      <c r="B110" s="18" t="s">
        <v>27</v>
      </c>
      <c r="C110" s="18"/>
      <c r="D110" s="18"/>
      <c r="E110" s="18"/>
      <c r="F110" s="19"/>
      <c r="G110" s="21"/>
    </row>
    <row r="111" spans="1:7" x14ac:dyDescent="0.25">
      <c r="A111" s="17"/>
      <c r="B111" s="18" t="s">
        <v>27</v>
      </c>
      <c r="C111" s="18"/>
      <c r="D111" s="18"/>
      <c r="E111" s="18"/>
      <c r="F111" s="19"/>
      <c r="G111" s="21"/>
    </row>
    <row r="112" spans="1:7" x14ac:dyDescent="0.25">
      <c r="A112" s="17"/>
      <c r="B112" s="18" t="s">
        <v>27</v>
      </c>
      <c r="C112" s="18"/>
      <c r="D112" s="18"/>
      <c r="E112" s="18"/>
      <c r="F112" s="19"/>
      <c r="G112" s="21"/>
    </row>
    <row r="113" spans="1:7" x14ac:dyDescent="0.25">
      <c r="A113" s="17"/>
      <c r="B113" s="18" t="s">
        <v>27</v>
      </c>
      <c r="C113" s="18"/>
      <c r="D113" s="18"/>
      <c r="E113" s="18"/>
      <c r="F113" s="19"/>
      <c r="G113" s="21"/>
    </row>
    <row r="114" spans="1:7" x14ac:dyDescent="0.25">
      <c r="A114" s="17"/>
      <c r="B114" s="18" t="s">
        <v>27</v>
      </c>
      <c r="C114" s="18"/>
      <c r="D114" s="18"/>
      <c r="E114" s="18"/>
      <c r="F114" s="19"/>
      <c r="G114" s="21"/>
    </row>
    <row r="115" spans="1:7" x14ac:dyDescent="0.25">
      <c r="A115" s="17"/>
      <c r="B115" s="18" t="s">
        <v>27</v>
      </c>
      <c r="C115" s="18"/>
      <c r="D115" s="18"/>
      <c r="E115" s="18"/>
      <c r="F115" s="19"/>
      <c r="G115" s="21"/>
    </row>
    <row r="116" spans="1:7" x14ac:dyDescent="0.25">
      <c r="A116" s="17"/>
      <c r="B116" s="18" t="s">
        <v>27</v>
      </c>
      <c r="C116" s="18"/>
      <c r="D116" s="18"/>
      <c r="E116" s="18"/>
      <c r="F116" s="19"/>
      <c r="G116" s="21"/>
    </row>
    <row r="117" spans="1:7" x14ac:dyDescent="0.25">
      <c r="A117" s="17"/>
      <c r="B117" s="18" t="s">
        <v>27</v>
      </c>
      <c r="C117" s="18"/>
      <c r="D117" s="18"/>
      <c r="E117" s="18"/>
      <c r="F117" s="19"/>
      <c r="G117" s="21"/>
    </row>
    <row r="118" spans="1:7" x14ac:dyDescent="0.25">
      <c r="A118" s="17"/>
      <c r="B118" s="18" t="s">
        <v>27</v>
      </c>
      <c r="C118" s="18"/>
      <c r="D118" s="18"/>
      <c r="E118" s="18"/>
      <c r="F118" s="19"/>
      <c r="G118" s="21"/>
    </row>
    <row r="119" spans="1:7" x14ac:dyDescent="0.25">
      <c r="A119" s="17"/>
      <c r="B119" s="18" t="s">
        <v>27</v>
      </c>
      <c r="C119" s="18"/>
      <c r="D119" s="18"/>
      <c r="E119" s="18"/>
      <c r="F119" s="19"/>
      <c r="G119" s="21"/>
    </row>
    <row r="120" spans="1:7" x14ac:dyDescent="0.25">
      <c r="A120" s="17"/>
      <c r="B120" s="18" t="s">
        <v>27</v>
      </c>
      <c r="C120" s="18"/>
      <c r="D120" s="18"/>
      <c r="E120" s="18"/>
      <c r="F120" s="19"/>
      <c r="G120" s="21"/>
    </row>
    <row r="121" spans="1:7" x14ac:dyDescent="0.25">
      <c r="A121" s="17"/>
      <c r="B121" s="18" t="s">
        <v>27</v>
      </c>
      <c r="C121" s="18"/>
      <c r="D121" s="18"/>
      <c r="E121" s="18"/>
      <c r="F121" s="19"/>
      <c r="G121" s="21"/>
    </row>
    <row r="122" spans="1:7" x14ac:dyDescent="0.25">
      <c r="A122" s="17"/>
      <c r="B122" s="18" t="s">
        <v>27</v>
      </c>
      <c r="C122" s="18"/>
      <c r="D122" s="18"/>
      <c r="E122" s="18"/>
      <c r="F122" s="19"/>
      <c r="G122" s="21"/>
    </row>
    <row r="123" spans="1:7" x14ac:dyDescent="0.25">
      <c r="A123" s="17"/>
      <c r="B123" s="18" t="s">
        <v>27</v>
      </c>
      <c r="C123" s="18"/>
      <c r="D123" s="18"/>
      <c r="E123" s="18"/>
      <c r="F123" s="19"/>
      <c r="G123" s="21"/>
    </row>
    <row r="124" spans="1:7" x14ac:dyDescent="0.25">
      <c r="A124" s="17"/>
      <c r="B124" s="18" t="s">
        <v>27</v>
      </c>
      <c r="C124" s="18"/>
      <c r="D124" s="18"/>
      <c r="E124" s="18"/>
      <c r="F124" s="19"/>
      <c r="G124" s="21"/>
    </row>
    <row r="125" spans="1:7" x14ac:dyDescent="0.25">
      <c r="A125" s="17"/>
      <c r="B125" s="18" t="s">
        <v>27</v>
      </c>
      <c r="C125" s="18"/>
      <c r="D125" s="18"/>
      <c r="E125" s="18"/>
      <c r="F125" s="19"/>
      <c r="G125" s="21"/>
    </row>
    <row r="126" spans="1:7" x14ac:dyDescent="0.25">
      <c r="A126" s="17"/>
      <c r="B126" s="18" t="s">
        <v>27</v>
      </c>
      <c r="C126" s="18"/>
      <c r="D126" s="18"/>
      <c r="E126" s="18"/>
      <c r="F126" s="19"/>
      <c r="G126" s="21"/>
    </row>
    <row r="127" spans="1:7" x14ac:dyDescent="0.25">
      <c r="A127" s="17"/>
      <c r="B127" s="18" t="s">
        <v>27</v>
      </c>
      <c r="C127" s="18"/>
      <c r="D127" s="18"/>
      <c r="E127" s="18"/>
      <c r="F127" s="19"/>
      <c r="G127" s="21"/>
    </row>
    <row r="128" spans="1:7" x14ac:dyDescent="0.25">
      <c r="A128" s="17"/>
      <c r="B128" s="18" t="s">
        <v>27</v>
      </c>
      <c r="C128" s="18"/>
      <c r="D128" s="18"/>
      <c r="E128" s="18"/>
      <c r="F128" s="19"/>
      <c r="G128" s="21"/>
    </row>
    <row r="129" spans="1:7" x14ac:dyDescent="0.25">
      <c r="A129" s="17"/>
      <c r="B129" s="18" t="s">
        <v>27</v>
      </c>
      <c r="C129" s="18"/>
      <c r="D129" s="18"/>
      <c r="E129" s="18"/>
      <c r="F129" s="19"/>
      <c r="G129" s="21"/>
    </row>
    <row r="130" spans="1:7" x14ac:dyDescent="0.25">
      <c r="A130" s="17"/>
      <c r="B130" s="18" t="s">
        <v>27</v>
      </c>
      <c r="C130" s="18"/>
      <c r="D130" s="18"/>
      <c r="E130" s="18"/>
      <c r="F130" s="19"/>
      <c r="G130" s="21"/>
    </row>
    <row r="131" spans="1:7" x14ac:dyDescent="0.25">
      <c r="A131" s="17"/>
      <c r="B131" s="18" t="s">
        <v>27</v>
      </c>
      <c r="C131" s="18"/>
      <c r="D131" s="18"/>
      <c r="E131" s="18"/>
      <c r="F131" s="19"/>
      <c r="G131" s="21"/>
    </row>
    <row r="132" spans="1:7" x14ac:dyDescent="0.25">
      <c r="A132" s="17"/>
      <c r="B132" s="18" t="s">
        <v>27</v>
      </c>
      <c r="C132" s="18"/>
      <c r="D132" s="18"/>
      <c r="E132" s="18"/>
      <c r="F132" s="19"/>
      <c r="G132" s="21"/>
    </row>
    <row r="133" spans="1:7" x14ac:dyDescent="0.25">
      <c r="A133" s="17"/>
      <c r="B133" s="18" t="s">
        <v>27</v>
      </c>
      <c r="C133" s="18"/>
      <c r="D133" s="18"/>
      <c r="E133" s="18"/>
      <c r="F133" s="19"/>
      <c r="G133" s="21"/>
    </row>
    <row r="134" spans="1:7" x14ac:dyDescent="0.25">
      <c r="A134" s="17"/>
      <c r="B134" s="18" t="s">
        <v>27</v>
      </c>
      <c r="C134" s="18"/>
      <c r="D134" s="18"/>
      <c r="E134" s="18"/>
      <c r="F134" s="19"/>
      <c r="G134" s="21"/>
    </row>
    <row r="135" spans="1:7" x14ac:dyDescent="0.25">
      <c r="A135" s="17"/>
      <c r="B135" s="18" t="s">
        <v>27</v>
      </c>
      <c r="C135" s="18"/>
      <c r="D135" s="18"/>
      <c r="E135" s="18"/>
      <c r="F135" s="19"/>
      <c r="G135" s="21"/>
    </row>
    <row r="136" spans="1:7" x14ac:dyDescent="0.25">
      <c r="A136" s="17"/>
      <c r="B136" s="18" t="s">
        <v>27</v>
      </c>
      <c r="C136" s="18"/>
      <c r="D136" s="18"/>
      <c r="E136" s="18"/>
      <c r="F136" s="19"/>
      <c r="G136" s="21"/>
    </row>
    <row r="137" spans="1:7" x14ac:dyDescent="0.25">
      <c r="A137" s="17"/>
      <c r="B137" s="18" t="s">
        <v>27</v>
      </c>
      <c r="C137" s="18"/>
      <c r="D137" s="18"/>
      <c r="E137" s="18"/>
      <c r="F137" s="19"/>
      <c r="G137" s="21"/>
    </row>
    <row r="138" spans="1:7" x14ac:dyDescent="0.25">
      <c r="A138" s="17"/>
      <c r="B138" s="18" t="s">
        <v>27</v>
      </c>
      <c r="C138" s="18"/>
      <c r="D138" s="18"/>
      <c r="E138" s="18"/>
      <c r="F138" s="19"/>
      <c r="G138" s="21"/>
    </row>
    <row r="139" spans="1:7" x14ac:dyDescent="0.25">
      <c r="A139" s="17"/>
      <c r="B139" s="18" t="s">
        <v>27</v>
      </c>
      <c r="C139" s="18"/>
      <c r="D139" s="18"/>
      <c r="E139" s="18"/>
      <c r="F139" s="19"/>
      <c r="G139" s="21"/>
    </row>
    <row r="140" spans="1:7" x14ac:dyDescent="0.25">
      <c r="A140" s="17"/>
      <c r="B140" s="18" t="s">
        <v>27</v>
      </c>
      <c r="C140" s="18"/>
      <c r="D140" s="18"/>
      <c r="E140" s="18"/>
      <c r="F140" s="19"/>
      <c r="G140" s="21"/>
    </row>
    <row r="141" spans="1:7" x14ac:dyDescent="0.25">
      <c r="A141" s="17"/>
      <c r="B141" s="18" t="s">
        <v>27</v>
      </c>
      <c r="C141" s="18"/>
      <c r="D141" s="18"/>
      <c r="E141" s="18"/>
      <c r="F141" s="19"/>
      <c r="G141" s="21"/>
    </row>
    <row r="142" spans="1:7" x14ac:dyDescent="0.25">
      <c r="A142" s="17"/>
      <c r="B142" s="18" t="s">
        <v>27</v>
      </c>
      <c r="C142" s="18"/>
      <c r="D142" s="18"/>
      <c r="E142" s="18"/>
      <c r="F142" s="19"/>
      <c r="G142" s="21"/>
    </row>
    <row r="143" spans="1:7" x14ac:dyDescent="0.25">
      <c r="A143" s="17"/>
      <c r="B143" s="18" t="s">
        <v>27</v>
      </c>
      <c r="C143" s="18"/>
      <c r="D143" s="18"/>
      <c r="E143" s="18"/>
      <c r="F143" s="19"/>
      <c r="G143" s="21"/>
    </row>
    <row r="144" spans="1:7" x14ac:dyDescent="0.25">
      <c r="A144" s="17"/>
      <c r="B144" s="18" t="s">
        <v>27</v>
      </c>
      <c r="C144" s="18"/>
      <c r="D144" s="18"/>
      <c r="E144" s="18"/>
      <c r="F144" s="19"/>
      <c r="G144" s="21"/>
    </row>
    <row r="145" spans="1:7" x14ac:dyDescent="0.25">
      <c r="A145" s="17"/>
      <c r="B145" s="18" t="s">
        <v>27</v>
      </c>
      <c r="C145" s="18"/>
      <c r="D145" s="18"/>
      <c r="E145" s="18"/>
      <c r="F145" s="19"/>
      <c r="G145" s="21"/>
    </row>
    <row r="146" spans="1:7" x14ac:dyDescent="0.25">
      <c r="A146" s="17"/>
      <c r="B146" s="18" t="s">
        <v>27</v>
      </c>
      <c r="C146" s="18"/>
      <c r="D146" s="18"/>
      <c r="E146" s="18"/>
      <c r="F146" s="19"/>
      <c r="G146" s="21"/>
    </row>
    <row r="147" spans="1:7" x14ac:dyDescent="0.25">
      <c r="A147" s="17"/>
      <c r="B147" s="18" t="s">
        <v>27</v>
      </c>
      <c r="C147" s="18"/>
      <c r="D147" s="18"/>
      <c r="E147" s="18"/>
      <c r="F147" s="19"/>
      <c r="G147" s="21"/>
    </row>
    <row r="148" spans="1:7" x14ac:dyDescent="0.25">
      <c r="A148" s="17"/>
      <c r="B148" s="18" t="s">
        <v>27</v>
      </c>
      <c r="C148" s="18"/>
      <c r="D148" s="18"/>
      <c r="E148" s="18"/>
      <c r="F148" s="19"/>
      <c r="G148" s="21"/>
    </row>
    <row r="149" spans="1:7" x14ac:dyDescent="0.25">
      <c r="A149" s="17"/>
      <c r="B149" s="18" t="s">
        <v>27</v>
      </c>
      <c r="C149" s="18"/>
      <c r="D149" s="18"/>
      <c r="E149" s="18"/>
      <c r="F149" s="19"/>
      <c r="G149" s="21"/>
    </row>
    <row r="150" spans="1:7" x14ac:dyDescent="0.25">
      <c r="A150" s="17"/>
      <c r="B150" s="18" t="s">
        <v>27</v>
      </c>
      <c r="C150" s="18"/>
      <c r="D150" s="18"/>
      <c r="E150" s="18"/>
      <c r="F150" s="19"/>
      <c r="G150" s="21"/>
    </row>
    <row r="151" spans="1:7" x14ac:dyDescent="0.25">
      <c r="A151" s="17"/>
      <c r="B151" s="18" t="s">
        <v>27</v>
      </c>
      <c r="C151" s="18"/>
      <c r="D151" s="18"/>
      <c r="E151" s="18"/>
      <c r="F151" s="19"/>
      <c r="G151" s="21"/>
    </row>
    <row r="152" spans="1:7" x14ac:dyDescent="0.25">
      <c r="A152" s="17"/>
      <c r="B152" s="18" t="s">
        <v>27</v>
      </c>
      <c r="C152" s="18"/>
      <c r="D152" s="18"/>
      <c r="E152" s="18"/>
      <c r="F152" s="19"/>
      <c r="G152" s="21"/>
    </row>
    <row r="153" spans="1:7" x14ac:dyDescent="0.25">
      <c r="A153" s="17"/>
      <c r="B153" s="18" t="s">
        <v>27</v>
      </c>
      <c r="C153" s="18"/>
      <c r="D153" s="18"/>
      <c r="E153" s="18"/>
      <c r="F153" s="19"/>
      <c r="G153" s="21"/>
    </row>
    <row r="154" spans="1:7" x14ac:dyDescent="0.25">
      <c r="A154" s="17"/>
      <c r="B154" s="18" t="s">
        <v>27</v>
      </c>
      <c r="C154" s="18"/>
      <c r="D154" s="18"/>
      <c r="E154" s="18"/>
      <c r="F154" s="19"/>
      <c r="G154" s="21"/>
    </row>
    <row r="155" spans="1:7" x14ac:dyDescent="0.25">
      <c r="A155" s="17"/>
      <c r="B155" s="18" t="s">
        <v>27</v>
      </c>
      <c r="C155" s="18"/>
      <c r="D155" s="18"/>
      <c r="E155" s="18"/>
      <c r="F155" s="19"/>
      <c r="G155" s="21"/>
    </row>
    <row r="156" spans="1:7" x14ac:dyDescent="0.25">
      <c r="A156" s="17"/>
      <c r="B156" s="18" t="s">
        <v>27</v>
      </c>
      <c r="C156" s="18"/>
      <c r="D156" s="18"/>
      <c r="E156" s="18"/>
      <c r="F156" s="19"/>
      <c r="G156" s="21"/>
    </row>
    <row r="157" spans="1:7" x14ac:dyDescent="0.25">
      <c r="A157" s="17"/>
      <c r="B157" s="18" t="s">
        <v>27</v>
      </c>
      <c r="C157" s="18"/>
      <c r="D157" s="18"/>
      <c r="E157" s="18"/>
      <c r="F157" s="19"/>
      <c r="G157" s="21"/>
    </row>
    <row r="158" spans="1:7" x14ac:dyDescent="0.25">
      <c r="A158" s="17"/>
      <c r="B158" s="18" t="s">
        <v>27</v>
      </c>
      <c r="C158" s="18"/>
      <c r="D158" s="18"/>
      <c r="E158" s="18"/>
      <c r="F158" s="19"/>
      <c r="G158" s="21"/>
    </row>
    <row r="159" spans="1:7" x14ac:dyDescent="0.25">
      <c r="A159" s="17"/>
      <c r="B159" s="18" t="s">
        <v>27</v>
      </c>
      <c r="C159" s="18"/>
      <c r="D159" s="18"/>
      <c r="E159" s="18"/>
      <c r="F159" s="19"/>
      <c r="G159" s="21"/>
    </row>
    <row r="160" spans="1:7" x14ac:dyDescent="0.25">
      <c r="A160" s="17"/>
      <c r="B160" s="18" t="s">
        <v>27</v>
      </c>
      <c r="C160" s="18"/>
      <c r="D160" s="18"/>
      <c r="E160" s="18"/>
      <c r="F160" s="19"/>
      <c r="G160" s="21"/>
    </row>
    <row r="161" spans="1:7" x14ac:dyDescent="0.25">
      <c r="A161" s="17"/>
      <c r="B161" s="18" t="s">
        <v>27</v>
      </c>
      <c r="C161" s="18"/>
      <c r="D161" s="18"/>
      <c r="E161" s="18"/>
      <c r="F161" s="19"/>
      <c r="G161" s="21"/>
    </row>
    <row r="162" spans="1:7" x14ac:dyDescent="0.25">
      <c r="A162" s="17"/>
      <c r="B162" s="18" t="s">
        <v>27</v>
      </c>
      <c r="C162" s="18"/>
      <c r="D162" s="18"/>
      <c r="E162" s="18"/>
      <c r="F162" s="19"/>
      <c r="G162" s="21"/>
    </row>
    <row r="163" spans="1:7" x14ac:dyDescent="0.25">
      <c r="A163" s="17"/>
      <c r="B163" s="18" t="s">
        <v>27</v>
      </c>
      <c r="C163" s="18"/>
      <c r="D163" s="18"/>
      <c r="E163" s="18"/>
      <c r="F163" s="19"/>
      <c r="G163" s="21"/>
    </row>
    <row r="164" spans="1:7" x14ac:dyDescent="0.25">
      <c r="A164" s="17"/>
      <c r="B164" s="18" t="s">
        <v>27</v>
      </c>
      <c r="C164" s="18"/>
      <c r="D164" s="18"/>
      <c r="E164" s="18"/>
      <c r="F164" s="19"/>
      <c r="G164" s="21"/>
    </row>
    <row r="165" spans="1:7" x14ac:dyDescent="0.25">
      <c r="A165" s="17"/>
      <c r="B165" s="18" t="s">
        <v>27</v>
      </c>
      <c r="C165" s="18"/>
      <c r="D165" s="18"/>
      <c r="E165" s="18"/>
      <c r="F165" s="19"/>
      <c r="G165" s="21"/>
    </row>
    <row r="166" spans="1:7" x14ac:dyDescent="0.25">
      <c r="A166" s="17"/>
      <c r="B166" s="18" t="s">
        <v>27</v>
      </c>
      <c r="C166" s="18"/>
      <c r="D166" s="18"/>
      <c r="E166" s="18"/>
      <c r="F166" s="19"/>
      <c r="G166" s="21"/>
    </row>
    <row r="167" spans="1:7" x14ac:dyDescent="0.25">
      <c r="A167" s="17"/>
      <c r="B167" s="18" t="s">
        <v>27</v>
      </c>
      <c r="C167" s="18"/>
      <c r="D167" s="18"/>
      <c r="E167" s="18"/>
      <c r="F167" s="19"/>
      <c r="G167" s="21"/>
    </row>
    <row r="168" spans="1:7" x14ac:dyDescent="0.25">
      <c r="A168" s="17"/>
      <c r="B168" s="18" t="s">
        <v>27</v>
      </c>
      <c r="C168" s="18"/>
      <c r="D168" s="18"/>
      <c r="E168" s="18"/>
      <c r="F168" s="19"/>
      <c r="G168" s="21"/>
    </row>
    <row r="169" spans="1:7" x14ac:dyDescent="0.25">
      <c r="A169" s="17"/>
      <c r="B169" s="18" t="s">
        <v>27</v>
      </c>
      <c r="C169" s="18"/>
      <c r="D169" s="18"/>
      <c r="E169" s="18"/>
      <c r="F169" s="19"/>
      <c r="G169" s="21"/>
    </row>
    <row r="170" spans="1:7" x14ac:dyDescent="0.25">
      <c r="A170" s="17"/>
      <c r="B170" s="18" t="s">
        <v>27</v>
      </c>
      <c r="C170" s="18"/>
      <c r="D170" s="18"/>
      <c r="E170" s="18"/>
      <c r="F170" s="19"/>
      <c r="G170" s="21"/>
    </row>
    <row r="171" spans="1:7" x14ac:dyDescent="0.25">
      <c r="A171" s="17"/>
      <c r="B171" s="18" t="s">
        <v>27</v>
      </c>
      <c r="C171" s="18"/>
      <c r="D171" s="18"/>
      <c r="E171" s="18"/>
      <c r="F171" s="19"/>
      <c r="G171" s="21"/>
    </row>
    <row r="172" spans="1:7" x14ac:dyDescent="0.25">
      <c r="A172" s="17"/>
      <c r="B172" s="18" t="s">
        <v>27</v>
      </c>
      <c r="C172" s="18"/>
      <c r="D172" s="18"/>
      <c r="E172" s="18"/>
      <c r="F172" s="19"/>
      <c r="G172" s="21"/>
    </row>
    <row r="173" spans="1:7" x14ac:dyDescent="0.25">
      <c r="A173" s="17"/>
      <c r="B173" s="18" t="s">
        <v>27</v>
      </c>
      <c r="C173" s="18"/>
      <c r="D173" s="18"/>
      <c r="E173" s="18"/>
      <c r="F173" s="19"/>
      <c r="G173" s="21"/>
    </row>
    <row r="174" spans="1:7" x14ac:dyDescent="0.25">
      <c r="A174" s="17"/>
      <c r="B174" s="18" t="s">
        <v>27</v>
      </c>
      <c r="C174" s="18"/>
      <c r="D174" s="18"/>
      <c r="E174" s="18"/>
      <c r="F174" s="19"/>
      <c r="G174" s="21"/>
    </row>
    <row r="175" spans="1:7" x14ac:dyDescent="0.25">
      <c r="A175" s="17"/>
      <c r="B175" s="18" t="s">
        <v>27</v>
      </c>
      <c r="C175" s="18"/>
      <c r="D175" s="18"/>
      <c r="E175" s="18"/>
      <c r="F175" s="19"/>
      <c r="G175" s="21"/>
    </row>
    <row r="176" spans="1:7" x14ac:dyDescent="0.25">
      <c r="A176" s="17"/>
      <c r="B176" s="18" t="s">
        <v>27</v>
      </c>
      <c r="C176" s="18"/>
      <c r="D176" s="18"/>
      <c r="E176" s="18"/>
      <c r="F176" s="19"/>
      <c r="G176" s="21"/>
    </row>
    <row r="177" spans="1:7" s="5" customFormat="1" ht="14.25" customHeight="1" x14ac:dyDescent="0.25">
      <c r="A177" s="66"/>
      <c r="B177" s="18"/>
      <c r="C177" s="18"/>
      <c r="D177" s="67" t="s">
        <v>30</v>
      </c>
      <c r="E177" s="18"/>
      <c r="F177" s="25"/>
      <c r="G177" s="21"/>
    </row>
    <row r="178" spans="1:7" x14ac:dyDescent="0.25">
      <c r="A178" s="66"/>
      <c r="B178" s="18"/>
      <c r="C178" s="18"/>
      <c r="D178" s="67" t="s">
        <v>31</v>
      </c>
      <c r="E178" s="18"/>
      <c r="F178" s="25"/>
      <c r="G178" s="21"/>
    </row>
    <row r="179" spans="1:7" ht="15.75" thickBot="1" x14ac:dyDescent="0.3">
      <c r="A179" s="68"/>
      <c r="B179" s="18"/>
      <c r="C179" s="69"/>
      <c r="D179" s="70" t="s">
        <v>32</v>
      </c>
      <c r="E179" s="69"/>
      <c r="F179" s="71"/>
      <c r="G179" s="72"/>
    </row>
    <row r="180" spans="1:7" ht="15.75" thickBot="1" x14ac:dyDescent="0.3">
      <c r="A180" s="73"/>
      <c r="B180" s="69"/>
      <c r="C180" s="69"/>
      <c r="D180" s="74"/>
      <c r="E180" s="69"/>
      <c r="F180" s="71"/>
      <c r="G180" s="72"/>
    </row>
    <row r="181" spans="1:7" s="5" customFormat="1" ht="14.25" customHeight="1" thickBot="1" x14ac:dyDescent="0.3">
      <c r="A181" s="75"/>
      <c r="B181" s="76"/>
      <c r="C181" s="76"/>
      <c r="D181" s="77" t="s">
        <v>33</v>
      </c>
      <c r="E181" s="76"/>
      <c r="F181" s="76"/>
      <c r="G181" s="78"/>
    </row>
    <row r="182" spans="1:7" x14ac:dyDescent="0.25">
      <c r="A182" s="79"/>
      <c r="B182" s="63" t="s">
        <v>14</v>
      </c>
      <c r="C182" s="63"/>
      <c r="D182" s="63"/>
      <c r="E182" s="63"/>
      <c r="F182" s="64"/>
      <c r="G182" s="80"/>
    </row>
    <row r="183" spans="1:7" x14ac:dyDescent="0.25">
      <c r="A183" s="81"/>
      <c r="B183" s="18" t="s">
        <v>14</v>
      </c>
      <c r="C183" s="18"/>
      <c r="D183" s="18"/>
      <c r="E183" s="18"/>
      <c r="F183" s="19"/>
      <c r="G183" s="21"/>
    </row>
    <row r="184" spans="1:7" x14ac:dyDescent="0.25">
      <c r="A184" s="81"/>
      <c r="B184" s="18" t="s">
        <v>14</v>
      </c>
      <c r="C184" s="18"/>
      <c r="D184" s="18"/>
      <c r="E184" s="18"/>
      <c r="F184" s="19"/>
      <c r="G184" s="21"/>
    </row>
    <row r="185" spans="1:7" x14ac:dyDescent="0.25">
      <c r="A185" s="81"/>
      <c r="B185" s="18" t="s">
        <v>14</v>
      </c>
      <c r="C185" s="18"/>
      <c r="D185" s="18"/>
      <c r="E185" s="18"/>
      <c r="F185" s="19"/>
      <c r="G185" s="21"/>
    </row>
    <row r="186" spans="1:7" x14ac:dyDescent="0.25">
      <c r="A186" s="81"/>
      <c r="B186" s="18" t="s">
        <v>14</v>
      </c>
      <c r="C186" s="18"/>
      <c r="D186" s="18"/>
      <c r="E186" s="18"/>
      <c r="F186" s="19"/>
      <c r="G186" s="21"/>
    </row>
    <row r="187" spans="1:7" ht="15.75" customHeight="1" x14ac:dyDescent="0.25">
      <c r="A187" s="81"/>
      <c r="B187" s="18" t="s">
        <v>14</v>
      </c>
      <c r="C187" s="18"/>
      <c r="D187" s="18"/>
      <c r="E187" s="18"/>
      <c r="F187" s="19"/>
      <c r="G187" s="21"/>
    </row>
    <row r="188" spans="1:7" x14ac:dyDescent="0.25">
      <c r="A188" s="81"/>
      <c r="B188" s="18" t="s">
        <v>14</v>
      </c>
      <c r="C188" s="18"/>
      <c r="D188" s="18"/>
      <c r="E188" s="18"/>
      <c r="F188" s="19"/>
      <c r="G188" s="21"/>
    </row>
    <row r="189" spans="1:7" x14ac:dyDescent="0.25">
      <c r="A189" s="17"/>
      <c r="B189" s="18" t="s">
        <v>14</v>
      </c>
      <c r="C189" s="18"/>
      <c r="D189" s="18"/>
      <c r="E189" s="18"/>
      <c r="F189" s="19"/>
      <c r="G189" s="21"/>
    </row>
    <row r="190" spans="1:7" x14ac:dyDescent="0.25">
      <c r="A190" s="81"/>
      <c r="B190" s="18" t="s">
        <v>14</v>
      </c>
      <c r="C190" s="18"/>
      <c r="D190" s="18"/>
      <c r="E190" s="18"/>
      <c r="F190" s="19"/>
      <c r="G190" s="21"/>
    </row>
    <row r="191" spans="1:7" x14ac:dyDescent="0.25">
      <c r="A191" s="81"/>
      <c r="B191" s="18" t="s">
        <v>14</v>
      </c>
      <c r="C191" s="18"/>
      <c r="D191" s="18"/>
      <c r="E191" s="18"/>
      <c r="F191" s="19"/>
      <c r="G191" s="21"/>
    </row>
    <row r="192" spans="1:7" x14ac:dyDescent="0.25">
      <c r="A192" s="81"/>
      <c r="B192" s="18" t="s">
        <v>14</v>
      </c>
      <c r="C192" s="18"/>
      <c r="D192" s="18"/>
      <c r="E192" s="18"/>
      <c r="F192" s="19"/>
      <c r="G192" s="21"/>
    </row>
    <row r="193" spans="1:7" x14ac:dyDescent="0.25">
      <c r="A193" s="81"/>
      <c r="B193" s="18" t="s">
        <v>14</v>
      </c>
      <c r="C193" s="18"/>
      <c r="D193" s="18"/>
      <c r="E193" s="18"/>
      <c r="F193" s="19"/>
      <c r="G193" s="21"/>
    </row>
    <row r="194" spans="1:7" x14ac:dyDescent="0.25">
      <c r="A194" s="81"/>
      <c r="B194" s="18" t="s">
        <v>14</v>
      </c>
      <c r="C194" s="18"/>
      <c r="D194" s="18"/>
      <c r="E194" s="18"/>
      <c r="F194" s="19"/>
      <c r="G194" s="21"/>
    </row>
    <row r="195" spans="1:7" x14ac:dyDescent="0.25">
      <c r="A195" s="81"/>
      <c r="B195" s="18" t="s">
        <v>14</v>
      </c>
      <c r="C195" s="18"/>
      <c r="D195" s="18"/>
      <c r="E195" s="18"/>
      <c r="F195" s="19"/>
      <c r="G195" s="21"/>
    </row>
    <row r="196" spans="1:7" x14ac:dyDescent="0.25">
      <c r="A196" s="81"/>
      <c r="B196" s="18" t="s">
        <v>14</v>
      </c>
      <c r="C196" s="18"/>
      <c r="D196" s="18"/>
      <c r="E196" s="18"/>
      <c r="F196" s="19"/>
      <c r="G196" s="21"/>
    </row>
    <row r="197" spans="1:7" x14ac:dyDescent="0.25">
      <c r="A197" s="81"/>
      <c r="B197" s="18" t="s">
        <v>14</v>
      </c>
      <c r="C197" s="18"/>
      <c r="D197" s="18"/>
      <c r="E197" s="18"/>
      <c r="F197" s="19"/>
      <c r="G197" s="21"/>
    </row>
    <row r="198" spans="1:7" x14ac:dyDescent="0.25">
      <c r="A198" s="81"/>
      <c r="B198" s="18" t="s">
        <v>14</v>
      </c>
      <c r="C198" s="18"/>
      <c r="D198" s="18"/>
      <c r="E198" s="18"/>
      <c r="F198" s="19"/>
      <c r="G198" s="21"/>
    </row>
    <row r="199" spans="1:7" x14ac:dyDescent="0.25">
      <c r="A199" s="81"/>
      <c r="B199" s="18" t="s">
        <v>14</v>
      </c>
      <c r="C199" s="18"/>
      <c r="D199" s="18"/>
      <c r="E199" s="18"/>
      <c r="F199" s="19"/>
      <c r="G199" s="21"/>
    </row>
    <row r="200" spans="1:7" x14ac:dyDescent="0.25">
      <c r="A200" s="81"/>
      <c r="B200" s="18" t="s">
        <v>14</v>
      </c>
      <c r="C200" s="18"/>
      <c r="D200" s="18"/>
      <c r="E200" s="18"/>
      <c r="F200" s="19"/>
      <c r="G200" s="21"/>
    </row>
    <row r="201" spans="1:7" x14ac:dyDescent="0.25">
      <c r="A201" s="81"/>
      <c r="B201" s="18" t="s">
        <v>14</v>
      </c>
      <c r="C201" s="18"/>
      <c r="D201" s="18"/>
      <c r="E201" s="18"/>
      <c r="F201" s="19"/>
      <c r="G201" s="21"/>
    </row>
    <row r="202" spans="1:7" x14ac:dyDescent="0.25">
      <c r="A202" s="81"/>
      <c r="B202" s="18" t="s">
        <v>14</v>
      </c>
      <c r="C202" s="18"/>
      <c r="D202" s="18"/>
      <c r="E202" s="18"/>
      <c r="F202" s="19"/>
      <c r="G202" s="21"/>
    </row>
    <row r="203" spans="1:7" x14ac:dyDescent="0.25">
      <c r="A203" s="81"/>
      <c r="B203" s="18" t="s">
        <v>14</v>
      </c>
      <c r="C203" s="18"/>
      <c r="D203" s="18"/>
      <c r="E203" s="18"/>
      <c r="F203" s="19"/>
      <c r="G203" s="21"/>
    </row>
    <row r="204" spans="1:7" x14ac:dyDescent="0.25">
      <c r="A204" s="81"/>
      <c r="B204" s="18" t="s">
        <v>14</v>
      </c>
      <c r="C204" s="18"/>
      <c r="D204" s="18"/>
      <c r="E204" s="18"/>
      <c r="F204" s="19"/>
      <c r="G204" s="21"/>
    </row>
    <row r="205" spans="1:7" x14ac:dyDescent="0.25">
      <c r="A205" s="81"/>
      <c r="B205" s="18" t="s">
        <v>14</v>
      </c>
      <c r="C205" s="18"/>
      <c r="D205" s="18"/>
      <c r="E205" s="18"/>
      <c r="F205" s="19"/>
      <c r="G205" s="21"/>
    </row>
    <row r="206" spans="1:7" x14ac:dyDescent="0.25">
      <c r="A206" s="81"/>
      <c r="B206" s="18" t="s">
        <v>14</v>
      </c>
      <c r="C206" s="18"/>
      <c r="D206" s="18"/>
      <c r="E206" s="18"/>
      <c r="F206" s="82"/>
      <c r="G206" s="21"/>
    </row>
    <row r="207" spans="1:7" x14ac:dyDescent="0.25">
      <c r="A207" s="81"/>
      <c r="B207" s="18" t="s">
        <v>14</v>
      </c>
      <c r="C207" s="18"/>
      <c r="D207" s="18"/>
      <c r="E207" s="18"/>
      <c r="F207" s="19"/>
      <c r="G207" s="21"/>
    </row>
    <row r="208" spans="1:7" x14ac:dyDescent="0.25">
      <c r="A208" s="81"/>
      <c r="B208" s="18" t="s">
        <v>14</v>
      </c>
      <c r="C208" s="83"/>
      <c r="D208" s="18"/>
      <c r="E208" s="18"/>
      <c r="F208" s="19"/>
      <c r="G208" s="21"/>
    </row>
    <row r="209" spans="1:7" x14ac:dyDescent="0.25">
      <c r="A209" s="81"/>
      <c r="B209" s="18" t="s">
        <v>14</v>
      </c>
      <c r="C209" s="83"/>
      <c r="D209" s="18"/>
      <c r="E209" s="18"/>
      <c r="F209" s="19"/>
      <c r="G209" s="21"/>
    </row>
    <row r="210" spans="1:7" x14ac:dyDescent="0.25">
      <c r="A210" s="81"/>
      <c r="B210" s="18" t="s">
        <v>14</v>
      </c>
      <c r="C210" s="83"/>
      <c r="D210" s="18"/>
      <c r="E210" s="18"/>
      <c r="F210" s="19"/>
      <c r="G210" s="21"/>
    </row>
    <row r="211" spans="1:7" x14ac:dyDescent="0.25">
      <c r="A211" s="81"/>
      <c r="B211" s="18" t="s">
        <v>14</v>
      </c>
      <c r="C211" s="83"/>
      <c r="D211" s="18"/>
      <c r="E211" s="18"/>
      <c r="F211" s="19"/>
      <c r="G211" s="21"/>
    </row>
    <row r="212" spans="1:7" x14ac:dyDescent="0.25">
      <c r="A212" s="81"/>
      <c r="B212" s="18" t="s">
        <v>14</v>
      </c>
      <c r="C212" s="83"/>
      <c r="D212" s="18"/>
      <c r="E212" s="18"/>
      <c r="F212" s="19"/>
      <c r="G212" s="21"/>
    </row>
    <row r="213" spans="1:7" x14ac:dyDescent="0.25">
      <c r="A213" s="81"/>
      <c r="B213" s="18" t="s">
        <v>14</v>
      </c>
      <c r="C213" s="83"/>
      <c r="D213" s="18"/>
      <c r="E213" s="18"/>
      <c r="F213" s="19"/>
      <c r="G213" s="21"/>
    </row>
    <row r="214" spans="1:7" x14ac:dyDescent="0.25">
      <c r="A214" s="17"/>
      <c r="B214" s="18" t="s">
        <v>14</v>
      </c>
      <c r="C214" s="83"/>
      <c r="D214" s="18"/>
      <c r="E214" s="18"/>
      <c r="F214" s="19"/>
      <c r="G214" s="21"/>
    </row>
    <row r="215" spans="1:7" x14ac:dyDescent="0.25">
      <c r="A215" s="17"/>
      <c r="B215" s="18" t="s">
        <v>14</v>
      </c>
      <c r="C215" s="83"/>
      <c r="D215" s="18"/>
      <c r="E215" s="18"/>
      <c r="F215" s="19"/>
      <c r="G215" s="21"/>
    </row>
    <row r="216" spans="1:7" x14ac:dyDescent="0.25">
      <c r="A216" s="17"/>
      <c r="B216" s="18" t="s">
        <v>14</v>
      </c>
      <c r="C216" s="83"/>
      <c r="D216" s="18"/>
      <c r="E216" s="18"/>
      <c r="F216" s="19"/>
      <c r="G216" s="21"/>
    </row>
    <row r="217" spans="1:7" x14ac:dyDescent="0.25">
      <c r="A217" s="17"/>
      <c r="B217" s="18" t="s">
        <v>14</v>
      </c>
      <c r="C217" s="83"/>
      <c r="D217" s="18"/>
      <c r="E217" s="18"/>
      <c r="F217" s="19"/>
      <c r="G217" s="21"/>
    </row>
    <row r="218" spans="1:7" x14ac:dyDescent="0.25">
      <c r="A218" s="17"/>
      <c r="B218" s="18" t="s">
        <v>14</v>
      </c>
      <c r="C218" s="83"/>
      <c r="D218" s="18"/>
      <c r="E218" s="18"/>
      <c r="F218" s="19"/>
      <c r="G218" s="21"/>
    </row>
    <row r="219" spans="1:7" x14ac:dyDescent="0.25">
      <c r="A219" s="17"/>
      <c r="B219" s="18" t="s">
        <v>14</v>
      </c>
      <c r="C219" s="83"/>
      <c r="D219" s="18"/>
      <c r="E219" s="18"/>
      <c r="F219" s="19"/>
      <c r="G219" s="21"/>
    </row>
    <row r="220" spans="1:7" x14ac:dyDescent="0.25">
      <c r="A220" s="17"/>
      <c r="B220" s="18" t="s">
        <v>14</v>
      </c>
      <c r="C220" s="83"/>
      <c r="D220" s="18"/>
      <c r="E220" s="18"/>
      <c r="F220" s="19"/>
      <c r="G220" s="21"/>
    </row>
    <row r="221" spans="1:7" x14ac:dyDescent="0.25">
      <c r="A221" s="17"/>
      <c r="B221" s="18" t="s">
        <v>14</v>
      </c>
      <c r="C221" s="83"/>
      <c r="D221" s="18"/>
      <c r="E221" s="18"/>
      <c r="F221" s="19"/>
      <c r="G221" s="21"/>
    </row>
    <row r="222" spans="1:7" x14ac:dyDescent="0.25">
      <c r="A222" s="17"/>
      <c r="B222" s="18" t="s">
        <v>14</v>
      </c>
      <c r="C222" s="83"/>
      <c r="D222" s="18"/>
      <c r="E222" s="18"/>
      <c r="F222" s="19"/>
      <c r="G222" s="21"/>
    </row>
    <row r="223" spans="1:7" x14ac:dyDescent="0.25">
      <c r="A223" s="17"/>
      <c r="B223" s="18" t="s">
        <v>14</v>
      </c>
      <c r="C223" s="83"/>
      <c r="D223" s="18"/>
      <c r="E223" s="18"/>
      <c r="F223" s="19"/>
      <c r="G223" s="21"/>
    </row>
    <row r="224" spans="1:7" x14ac:dyDescent="0.25">
      <c r="A224" s="17"/>
      <c r="B224" s="18" t="s">
        <v>14</v>
      </c>
      <c r="C224" s="83"/>
      <c r="D224" s="18"/>
      <c r="E224" s="18"/>
      <c r="F224" s="19"/>
      <c r="G224" s="21"/>
    </row>
    <row r="225" spans="1:7" x14ac:dyDescent="0.25">
      <c r="A225" s="17"/>
      <c r="B225" s="18" t="s">
        <v>14</v>
      </c>
      <c r="C225" s="83"/>
      <c r="D225" s="18"/>
      <c r="E225" s="18"/>
      <c r="F225" s="19"/>
      <c r="G225" s="21"/>
    </row>
    <row r="226" spans="1:7" x14ac:dyDescent="0.25">
      <c r="A226" s="17"/>
      <c r="B226" s="18" t="s">
        <v>14</v>
      </c>
      <c r="C226" s="83"/>
      <c r="D226" s="18"/>
      <c r="E226" s="18"/>
      <c r="F226" s="19"/>
      <c r="G226" s="21"/>
    </row>
    <row r="227" spans="1:7" x14ac:dyDescent="0.25">
      <c r="A227" s="17"/>
      <c r="B227" s="18" t="s">
        <v>14</v>
      </c>
      <c r="C227" s="83"/>
      <c r="D227" s="18"/>
      <c r="E227" s="18"/>
      <c r="F227" s="19"/>
      <c r="G227" s="21"/>
    </row>
    <row r="228" spans="1:7" x14ac:dyDescent="0.25">
      <c r="A228" s="17"/>
      <c r="B228" s="18" t="s">
        <v>14</v>
      </c>
      <c r="C228" s="83"/>
      <c r="D228" s="18"/>
      <c r="E228" s="18"/>
      <c r="F228" s="19"/>
      <c r="G228" s="21"/>
    </row>
    <row r="229" spans="1:7" x14ac:dyDescent="0.25">
      <c r="A229" s="17"/>
      <c r="B229" s="18" t="s">
        <v>14</v>
      </c>
      <c r="C229" s="83"/>
      <c r="D229" s="18"/>
      <c r="E229" s="18"/>
      <c r="F229" s="19"/>
      <c r="G229" s="21"/>
    </row>
    <row r="230" spans="1:7" x14ac:dyDescent="0.25">
      <c r="A230" s="17"/>
      <c r="B230" s="18" t="s">
        <v>14</v>
      </c>
      <c r="C230" s="83"/>
      <c r="D230" s="18"/>
      <c r="E230" s="18"/>
      <c r="F230" s="19"/>
      <c r="G230" s="21"/>
    </row>
    <row r="231" spans="1:7" x14ac:dyDescent="0.25">
      <c r="A231" s="17"/>
      <c r="B231" s="18" t="s">
        <v>14</v>
      </c>
      <c r="C231" s="83"/>
      <c r="D231" s="18"/>
      <c r="E231" s="18"/>
      <c r="F231" s="19"/>
      <c r="G231" s="21"/>
    </row>
    <row r="232" spans="1:7" x14ac:dyDescent="0.25">
      <c r="A232" s="17"/>
      <c r="B232" s="18" t="s">
        <v>14</v>
      </c>
      <c r="C232" s="83"/>
      <c r="D232" s="18"/>
      <c r="E232" s="18"/>
      <c r="F232" s="19"/>
      <c r="G232" s="21"/>
    </row>
    <row r="233" spans="1:7" x14ac:dyDescent="0.25">
      <c r="A233" s="17"/>
      <c r="B233" s="18" t="s">
        <v>14</v>
      </c>
      <c r="C233" s="83"/>
      <c r="D233" s="18"/>
      <c r="E233" s="18"/>
      <c r="F233" s="19"/>
      <c r="G233" s="21"/>
    </row>
    <row r="234" spans="1:7" x14ac:dyDescent="0.25">
      <c r="A234" s="17"/>
      <c r="B234" s="18" t="s">
        <v>14</v>
      </c>
      <c r="C234" s="83"/>
      <c r="D234" s="18"/>
      <c r="E234" s="18"/>
      <c r="F234" s="19"/>
      <c r="G234" s="21"/>
    </row>
    <row r="235" spans="1:7" x14ac:dyDescent="0.25">
      <c r="A235" s="17"/>
      <c r="B235" s="18" t="s">
        <v>14</v>
      </c>
      <c r="C235" s="83"/>
      <c r="D235" s="18"/>
      <c r="E235" s="18"/>
      <c r="F235" s="19"/>
      <c r="G235" s="21"/>
    </row>
    <row r="236" spans="1:7" x14ac:dyDescent="0.25">
      <c r="A236" s="17"/>
      <c r="B236" s="18" t="s">
        <v>14</v>
      </c>
      <c r="C236" s="83"/>
      <c r="D236" s="18"/>
      <c r="E236" s="18"/>
      <c r="F236" s="19"/>
      <c r="G236" s="21"/>
    </row>
    <row r="237" spans="1:7" x14ac:dyDescent="0.25">
      <c r="A237" s="17"/>
      <c r="B237" s="18" t="s">
        <v>14</v>
      </c>
      <c r="C237" s="83"/>
      <c r="D237" s="18"/>
      <c r="E237" s="18"/>
      <c r="F237" s="19"/>
      <c r="G237" s="21"/>
    </row>
    <row r="238" spans="1:7" x14ac:dyDescent="0.25">
      <c r="A238" s="17"/>
      <c r="B238" s="18" t="s">
        <v>14</v>
      </c>
      <c r="C238" s="83"/>
      <c r="D238" s="18"/>
      <c r="E238" s="18"/>
      <c r="F238" s="19"/>
      <c r="G238" s="21"/>
    </row>
    <row r="239" spans="1:7" x14ac:dyDescent="0.25">
      <c r="A239" s="17"/>
      <c r="B239" s="18" t="s">
        <v>14</v>
      </c>
      <c r="C239" s="83"/>
      <c r="D239" s="18"/>
      <c r="E239" s="18"/>
      <c r="F239" s="19"/>
      <c r="G239" s="21"/>
    </row>
    <row r="240" spans="1:7" x14ac:dyDescent="0.25">
      <c r="A240" s="17"/>
      <c r="B240" s="18" t="s">
        <v>14</v>
      </c>
      <c r="C240" s="83"/>
      <c r="D240" s="18"/>
      <c r="E240" s="18"/>
      <c r="F240" s="19"/>
      <c r="G240" s="21"/>
    </row>
    <row r="241" spans="1:7" x14ac:dyDescent="0.25">
      <c r="A241" s="17"/>
      <c r="B241" s="18" t="s">
        <v>14</v>
      </c>
      <c r="C241" s="83"/>
      <c r="D241" s="18"/>
      <c r="E241" s="18"/>
      <c r="F241" s="19"/>
      <c r="G241" s="21"/>
    </row>
    <row r="242" spans="1:7" x14ac:dyDescent="0.25">
      <c r="A242" s="17"/>
      <c r="B242" s="18" t="s">
        <v>14</v>
      </c>
      <c r="C242" s="83"/>
      <c r="D242" s="18"/>
      <c r="E242" s="18"/>
      <c r="F242" s="19"/>
      <c r="G242" s="21"/>
    </row>
    <row r="243" spans="1:7" x14ac:dyDescent="0.25">
      <c r="A243" s="17"/>
      <c r="B243" s="18" t="s">
        <v>14</v>
      </c>
      <c r="C243" s="83"/>
      <c r="D243" s="18"/>
      <c r="E243" s="18"/>
      <c r="F243" s="19"/>
      <c r="G243" s="21"/>
    </row>
    <row r="244" spans="1:7" x14ac:dyDescent="0.25">
      <c r="A244" s="17"/>
      <c r="B244" s="18" t="s">
        <v>14</v>
      </c>
      <c r="C244" s="83"/>
      <c r="D244" s="18"/>
      <c r="E244" s="18"/>
      <c r="F244" s="19"/>
      <c r="G244" s="21"/>
    </row>
    <row r="245" spans="1:7" x14ac:dyDescent="0.25">
      <c r="A245" s="17"/>
      <c r="B245" s="18" t="s">
        <v>14</v>
      </c>
      <c r="C245" s="83"/>
      <c r="D245" s="18"/>
      <c r="E245" s="18"/>
      <c r="F245" s="19"/>
      <c r="G245" s="21"/>
    </row>
    <row r="246" spans="1:7" x14ac:dyDescent="0.25">
      <c r="A246" s="17"/>
      <c r="B246" s="18" t="s">
        <v>14</v>
      </c>
      <c r="C246" s="83"/>
      <c r="D246" s="18"/>
      <c r="E246" s="18"/>
      <c r="F246" s="19"/>
      <c r="G246" s="21"/>
    </row>
    <row r="247" spans="1:7" x14ac:dyDescent="0.25">
      <c r="A247" s="17"/>
      <c r="B247" s="18" t="s">
        <v>14</v>
      </c>
      <c r="C247" s="83"/>
      <c r="D247" s="18"/>
      <c r="E247" s="18"/>
      <c r="F247" s="19"/>
      <c r="G247" s="21"/>
    </row>
    <row r="248" spans="1:7" x14ac:dyDescent="0.25">
      <c r="A248" s="17"/>
      <c r="B248" s="18" t="s">
        <v>14</v>
      </c>
      <c r="C248" s="83"/>
      <c r="D248" s="18"/>
      <c r="E248" s="18"/>
      <c r="F248" s="19"/>
      <c r="G248" s="21"/>
    </row>
    <row r="249" spans="1:7" x14ac:dyDescent="0.25">
      <c r="A249" s="17"/>
      <c r="B249" s="18" t="s">
        <v>14</v>
      </c>
      <c r="C249" s="83"/>
      <c r="D249" s="18"/>
      <c r="E249" s="18"/>
      <c r="F249" s="19"/>
      <c r="G249" s="21"/>
    </row>
    <row r="250" spans="1:7" x14ac:dyDescent="0.25">
      <c r="A250" s="17"/>
      <c r="B250" s="18" t="s">
        <v>14</v>
      </c>
      <c r="C250" s="83"/>
      <c r="D250" s="18"/>
      <c r="E250" s="18"/>
      <c r="F250" s="19"/>
      <c r="G250" s="21"/>
    </row>
    <row r="251" spans="1:7" x14ac:dyDescent="0.25">
      <c r="A251" s="17"/>
      <c r="B251" s="18" t="s">
        <v>14</v>
      </c>
      <c r="C251" s="83"/>
      <c r="D251" s="18"/>
      <c r="E251" s="18"/>
      <c r="F251" s="19"/>
      <c r="G251" s="21"/>
    </row>
    <row r="252" spans="1:7" x14ac:dyDescent="0.25">
      <c r="A252" s="17"/>
      <c r="B252" s="18" t="s">
        <v>14</v>
      </c>
      <c r="C252" s="83"/>
      <c r="D252" s="18"/>
      <c r="E252" s="18"/>
      <c r="F252" s="19"/>
      <c r="G252" s="21"/>
    </row>
    <row r="253" spans="1:7" x14ac:dyDescent="0.25">
      <c r="A253" s="17"/>
      <c r="B253" s="18" t="s">
        <v>14</v>
      </c>
      <c r="C253" s="83"/>
      <c r="D253" s="18"/>
      <c r="E253" s="18"/>
      <c r="F253" s="19"/>
      <c r="G253" s="21"/>
    </row>
    <row r="254" spans="1:7" x14ac:dyDescent="0.25">
      <c r="A254" s="17"/>
      <c r="B254" s="18" t="s">
        <v>14</v>
      </c>
      <c r="C254" s="83"/>
      <c r="D254" s="18"/>
      <c r="E254" s="18"/>
      <c r="F254" s="19"/>
      <c r="G254" s="21"/>
    </row>
    <row r="255" spans="1:7" x14ac:dyDescent="0.25">
      <c r="A255" s="17"/>
      <c r="B255" s="18" t="s">
        <v>14</v>
      </c>
      <c r="C255" s="83"/>
      <c r="D255" s="18"/>
      <c r="E255" s="18"/>
      <c r="F255" s="19"/>
      <c r="G255" s="21"/>
    </row>
    <row r="256" spans="1:7" x14ac:dyDescent="0.25">
      <c r="A256" s="17"/>
      <c r="B256" s="18" t="s">
        <v>14</v>
      </c>
      <c r="C256" s="83"/>
      <c r="D256" s="18"/>
      <c r="E256" s="18"/>
      <c r="F256" s="19"/>
      <c r="G256" s="21"/>
    </row>
    <row r="257" spans="1:7" x14ac:dyDescent="0.25">
      <c r="A257" s="17"/>
      <c r="B257" s="18" t="s">
        <v>14</v>
      </c>
      <c r="C257" s="83"/>
      <c r="D257" s="18"/>
      <c r="E257" s="18"/>
      <c r="F257" s="19"/>
      <c r="G257" s="21"/>
    </row>
    <row r="258" spans="1:7" x14ac:dyDescent="0.25">
      <c r="A258" s="17"/>
      <c r="B258" s="18" t="s">
        <v>14</v>
      </c>
      <c r="C258" s="83"/>
      <c r="D258" s="18"/>
      <c r="E258" s="18"/>
      <c r="F258" s="19"/>
      <c r="G258" s="21"/>
    </row>
    <row r="259" spans="1:7" x14ac:dyDescent="0.25">
      <c r="A259" s="17"/>
      <c r="B259" s="18" t="s">
        <v>14</v>
      </c>
      <c r="C259" s="83"/>
      <c r="D259" s="18"/>
      <c r="E259" s="18"/>
      <c r="F259" s="19"/>
      <c r="G259" s="21"/>
    </row>
    <row r="260" spans="1:7" x14ac:dyDescent="0.25">
      <c r="A260" s="17"/>
      <c r="B260" s="18" t="s">
        <v>14</v>
      </c>
      <c r="C260" s="83"/>
      <c r="D260" s="18"/>
      <c r="E260" s="18"/>
      <c r="F260" s="19"/>
      <c r="G260" s="21"/>
    </row>
    <row r="261" spans="1:7" x14ac:dyDescent="0.25">
      <c r="A261" s="17"/>
      <c r="B261" s="18" t="s">
        <v>14</v>
      </c>
      <c r="C261" s="83"/>
      <c r="D261" s="18"/>
      <c r="E261" s="18"/>
      <c r="F261" s="19"/>
      <c r="G261" s="21"/>
    </row>
    <row r="262" spans="1:7" x14ac:dyDescent="0.25">
      <c r="A262" s="17"/>
      <c r="B262" s="18" t="s">
        <v>14</v>
      </c>
      <c r="C262" s="83"/>
      <c r="D262" s="18"/>
      <c r="E262" s="18"/>
      <c r="F262" s="19"/>
      <c r="G262" s="21"/>
    </row>
    <row r="263" spans="1:7" x14ac:dyDescent="0.25">
      <c r="A263" s="17"/>
      <c r="B263" s="18" t="s">
        <v>14</v>
      </c>
      <c r="C263" s="83"/>
      <c r="D263" s="18"/>
      <c r="E263" s="18"/>
      <c r="F263" s="19"/>
      <c r="G263" s="21"/>
    </row>
    <row r="264" spans="1:7" x14ac:dyDescent="0.25">
      <c r="A264" s="17"/>
      <c r="B264" s="18" t="s">
        <v>14</v>
      </c>
      <c r="C264" s="83"/>
      <c r="D264" s="18"/>
      <c r="E264" s="18"/>
      <c r="F264" s="19"/>
      <c r="G264" s="21"/>
    </row>
    <row r="265" spans="1:7" x14ac:dyDescent="0.25">
      <c r="A265" s="17"/>
      <c r="B265" s="18" t="s">
        <v>14</v>
      </c>
      <c r="C265" s="83"/>
      <c r="D265" s="18"/>
      <c r="E265" s="18"/>
      <c r="F265" s="19"/>
      <c r="G265" s="21"/>
    </row>
    <row r="266" spans="1:7" x14ac:dyDescent="0.25">
      <c r="A266" s="17"/>
      <c r="B266" s="18" t="s">
        <v>14</v>
      </c>
      <c r="C266" s="83"/>
      <c r="D266" s="18"/>
      <c r="E266" s="18"/>
      <c r="F266" s="19"/>
      <c r="G266" s="21"/>
    </row>
    <row r="267" spans="1:7" x14ac:dyDescent="0.25">
      <c r="A267" s="17"/>
      <c r="B267" s="18" t="s">
        <v>14</v>
      </c>
      <c r="C267" s="83"/>
      <c r="D267" s="18"/>
      <c r="E267" s="18"/>
      <c r="F267" s="19"/>
      <c r="G267" s="21"/>
    </row>
    <row r="268" spans="1:7" x14ac:dyDescent="0.25">
      <c r="A268" s="17"/>
      <c r="B268" s="18" t="s">
        <v>14</v>
      </c>
      <c r="C268" s="83"/>
      <c r="D268" s="18"/>
      <c r="E268" s="18"/>
      <c r="F268" s="19"/>
      <c r="G268" s="21"/>
    </row>
    <row r="269" spans="1:7" x14ac:dyDescent="0.25">
      <c r="A269" s="17"/>
      <c r="B269" s="18" t="s">
        <v>14</v>
      </c>
      <c r="C269" s="83"/>
      <c r="D269" s="18"/>
      <c r="E269" s="18"/>
      <c r="F269" s="19"/>
      <c r="G269" s="21"/>
    </row>
    <row r="270" spans="1:7" x14ac:dyDescent="0.25">
      <c r="A270" s="17"/>
      <c r="B270" s="18" t="s">
        <v>14</v>
      </c>
      <c r="C270" s="83"/>
      <c r="D270" s="18"/>
      <c r="E270" s="18"/>
      <c r="F270" s="19"/>
      <c r="G270" s="21"/>
    </row>
    <row r="271" spans="1:7" x14ac:dyDescent="0.25">
      <c r="A271" s="17"/>
      <c r="B271" s="18" t="s">
        <v>14</v>
      </c>
      <c r="C271" s="83"/>
      <c r="D271" s="18"/>
      <c r="E271" s="18"/>
      <c r="F271" s="19"/>
      <c r="G271" s="21"/>
    </row>
    <row r="272" spans="1:7" x14ac:dyDescent="0.25">
      <c r="A272" s="17"/>
      <c r="B272" s="18" t="s">
        <v>14</v>
      </c>
      <c r="C272" s="83"/>
      <c r="D272" s="18"/>
      <c r="E272" s="18"/>
      <c r="F272" s="19"/>
      <c r="G272" s="21"/>
    </row>
    <row r="273" spans="1:7" x14ac:dyDescent="0.25">
      <c r="A273" s="17"/>
      <c r="B273" s="18" t="s">
        <v>14</v>
      </c>
      <c r="C273" s="83"/>
      <c r="D273" s="18"/>
      <c r="E273" s="18"/>
      <c r="F273" s="19"/>
      <c r="G273" s="21"/>
    </row>
    <row r="274" spans="1:7" x14ac:dyDescent="0.25">
      <c r="A274" s="17"/>
      <c r="B274" s="18" t="s">
        <v>14</v>
      </c>
      <c r="C274" s="83"/>
      <c r="D274" s="18"/>
      <c r="E274" s="18"/>
      <c r="F274" s="19"/>
      <c r="G274" s="21"/>
    </row>
    <row r="275" spans="1:7" x14ac:dyDescent="0.25">
      <c r="A275" s="17"/>
      <c r="B275" s="18" t="s">
        <v>14</v>
      </c>
      <c r="C275" s="83"/>
      <c r="D275" s="18"/>
      <c r="E275" s="18"/>
      <c r="F275" s="19"/>
      <c r="G275" s="21"/>
    </row>
    <row r="276" spans="1:7" x14ac:dyDescent="0.25">
      <c r="A276" s="17"/>
      <c r="B276" s="18" t="s">
        <v>14</v>
      </c>
      <c r="C276" s="83"/>
      <c r="D276" s="18"/>
      <c r="E276" s="18"/>
      <c r="F276" s="19"/>
      <c r="G276" s="21"/>
    </row>
    <row r="277" spans="1:7" x14ac:dyDescent="0.25">
      <c r="A277" s="17"/>
      <c r="B277" s="18" t="s">
        <v>14</v>
      </c>
      <c r="C277" s="83"/>
      <c r="D277" s="18"/>
      <c r="E277" s="18"/>
      <c r="F277" s="19"/>
      <c r="G277" s="21"/>
    </row>
    <row r="278" spans="1:7" x14ac:dyDescent="0.25">
      <c r="A278" s="17"/>
      <c r="B278" s="18" t="s">
        <v>14</v>
      </c>
      <c r="C278" s="83"/>
      <c r="D278" s="18"/>
      <c r="E278" s="18"/>
      <c r="F278" s="19"/>
      <c r="G278" s="21"/>
    </row>
    <row r="279" spans="1:7" x14ac:dyDescent="0.25">
      <c r="A279" s="17"/>
      <c r="B279" s="18" t="s">
        <v>14</v>
      </c>
      <c r="C279" s="83"/>
      <c r="D279" s="18"/>
      <c r="E279" s="18"/>
      <c r="F279" s="19"/>
      <c r="G279" s="21"/>
    </row>
    <row r="280" spans="1:7" x14ac:dyDescent="0.25">
      <c r="A280" s="17"/>
      <c r="B280" s="18" t="s">
        <v>14</v>
      </c>
      <c r="C280" s="83"/>
      <c r="D280" s="18"/>
      <c r="E280" s="18"/>
      <c r="F280" s="19"/>
      <c r="G280" s="21"/>
    </row>
    <row r="281" spans="1:7" x14ac:dyDescent="0.25">
      <c r="A281" s="17"/>
      <c r="B281" s="18" t="s">
        <v>14</v>
      </c>
      <c r="C281" s="83"/>
      <c r="D281" s="18"/>
      <c r="E281" s="18"/>
      <c r="F281" s="19"/>
      <c r="G281" s="21"/>
    </row>
    <row r="282" spans="1:7" x14ac:dyDescent="0.25">
      <c r="A282" s="17"/>
      <c r="B282" s="18" t="s">
        <v>14</v>
      </c>
      <c r="C282" s="83"/>
      <c r="D282" s="18"/>
      <c r="E282" s="18"/>
      <c r="F282" s="19"/>
      <c r="G282" s="21"/>
    </row>
    <row r="283" spans="1:7" x14ac:dyDescent="0.25">
      <c r="A283" s="17"/>
      <c r="B283" s="18" t="s">
        <v>14</v>
      </c>
      <c r="C283" s="83"/>
      <c r="D283" s="18"/>
      <c r="E283" s="18"/>
      <c r="F283" s="19"/>
      <c r="G283" s="21"/>
    </row>
    <row r="284" spans="1:7" x14ac:dyDescent="0.25">
      <c r="A284" s="17"/>
      <c r="B284" s="18" t="s">
        <v>14</v>
      </c>
      <c r="C284" s="83"/>
      <c r="D284" s="18"/>
      <c r="E284" s="18"/>
      <c r="F284" s="19"/>
      <c r="G284" s="21"/>
    </row>
    <row r="285" spans="1:7" x14ac:dyDescent="0.25">
      <c r="A285" s="17"/>
      <c r="B285" s="18" t="s">
        <v>14</v>
      </c>
      <c r="C285" s="83"/>
      <c r="D285" s="18"/>
      <c r="E285" s="18"/>
      <c r="F285" s="19"/>
      <c r="G285" s="21"/>
    </row>
    <row r="286" spans="1:7" x14ac:dyDescent="0.25">
      <c r="A286" s="17"/>
      <c r="B286" s="18" t="s">
        <v>14</v>
      </c>
      <c r="C286" s="83"/>
      <c r="D286" s="18"/>
      <c r="E286" s="18"/>
      <c r="F286" s="19"/>
      <c r="G286" s="21"/>
    </row>
    <row r="287" spans="1:7" x14ac:dyDescent="0.25">
      <c r="A287" s="17"/>
      <c r="B287" s="18" t="s">
        <v>14</v>
      </c>
      <c r="C287" s="83"/>
      <c r="D287" s="18"/>
      <c r="E287" s="18"/>
      <c r="F287" s="19"/>
      <c r="G287" s="21"/>
    </row>
    <row r="288" spans="1:7" x14ac:dyDescent="0.25">
      <c r="A288" s="17"/>
      <c r="B288" s="18" t="s">
        <v>14</v>
      </c>
      <c r="C288" s="83"/>
      <c r="D288" s="18"/>
      <c r="E288" s="18"/>
      <c r="F288" s="19"/>
      <c r="G288" s="21"/>
    </row>
    <row r="289" spans="1:8" x14ac:dyDescent="0.25">
      <c r="A289" s="17"/>
      <c r="B289" s="18" t="s">
        <v>14</v>
      </c>
      <c r="C289" s="83"/>
      <c r="D289" s="18"/>
      <c r="E289" s="18"/>
      <c r="F289" s="19"/>
      <c r="G289" s="21"/>
    </row>
    <row r="290" spans="1:8" x14ac:dyDescent="0.25">
      <c r="A290" s="17"/>
      <c r="B290" s="18" t="s">
        <v>14</v>
      </c>
      <c r="C290" s="83"/>
      <c r="D290" s="18"/>
      <c r="E290" s="18"/>
      <c r="F290" s="19"/>
      <c r="G290" s="21"/>
    </row>
    <row r="291" spans="1:8" x14ac:dyDescent="0.25">
      <c r="A291" s="17"/>
      <c r="B291" s="18" t="s">
        <v>14</v>
      </c>
      <c r="C291" s="83"/>
      <c r="D291" s="18"/>
      <c r="E291" s="18"/>
      <c r="F291" s="19"/>
      <c r="G291" s="21"/>
    </row>
    <row r="292" spans="1:8" x14ac:dyDescent="0.25">
      <c r="A292" s="17"/>
      <c r="B292" s="18" t="s">
        <v>14</v>
      </c>
      <c r="C292" s="83"/>
      <c r="D292" s="18"/>
      <c r="E292" s="18"/>
      <c r="F292" s="19"/>
      <c r="G292" s="21"/>
    </row>
    <row r="293" spans="1:8" x14ac:dyDescent="0.25">
      <c r="A293" s="17"/>
      <c r="B293" s="18" t="s">
        <v>14</v>
      </c>
      <c r="C293" s="83"/>
      <c r="D293" s="18"/>
      <c r="E293" s="18"/>
      <c r="F293" s="19"/>
      <c r="G293" s="21"/>
    </row>
    <row r="294" spans="1:8" x14ac:dyDescent="0.25">
      <c r="A294" s="17"/>
      <c r="B294" s="18" t="s">
        <v>14</v>
      </c>
      <c r="C294" s="83"/>
      <c r="D294" s="18"/>
      <c r="E294" s="18"/>
      <c r="F294" s="19"/>
      <c r="G294" s="21"/>
    </row>
    <row r="295" spans="1:8" x14ac:dyDescent="0.25">
      <c r="A295" s="17"/>
      <c r="B295" s="18" t="s">
        <v>14</v>
      </c>
      <c r="C295" s="83"/>
      <c r="D295" s="18"/>
      <c r="E295" s="18"/>
      <c r="F295" s="19"/>
      <c r="G295" s="21"/>
      <c r="H295" s="84"/>
    </row>
    <row r="296" spans="1:8" x14ac:dyDescent="0.25">
      <c r="A296" s="17"/>
      <c r="B296" s="18" t="s">
        <v>14</v>
      </c>
      <c r="C296" s="83"/>
      <c r="D296" s="18"/>
      <c r="E296" s="18"/>
      <c r="F296" s="19"/>
      <c r="G296" s="21"/>
      <c r="H296" s="84"/>
    </row>
    <row r="297" spans="1:8" x14ac:dyDescent="0.25">
      <c r="A297" s="17"/>
      <c r="B297" s="18" t="s">
        <v>14</v>
      </c>
      <c r="C297" s="83"/>
      <c r="D297" s="18"/>
      <c r="E297" s="18"/>
      <c r="F297" s="19"/>
      <c r="G297" s="21"/>
    </row>
    <row r="298" spans="1:8" s="18" customFormat="1" x14ac:dyDescent="0.25">
      <c r="A298" s="17"/>
      <c r="B298" s="18" t="s">
        <v>14</v>
      </c>
      <c r="C298" s="83"/>
      <c r="F298" s="19"/>
      <c r="G298" s="21"/>
    </row>
    <row r="299" spans="1:8" ht="15.75" x14ac:dyDescent="0.25">
      <c r="A299" s="66"/>
      <c r="B299" s="18" t="s">
        <v>14</v>
      </c>
      <c r="C299" s="18"/>
      <c r="D299" s="67" t="s">
        <v>31</v>
      </c>
      <c r="E299" s="18"/>
      <c r="F299" s="85"/>
      <c r="G299" s="21"/>
    </row>
    <row r="300" spans="1:8" ht="15.75" x14ac:dyDescent="0.25">
      <c r="A300" s="86"/>
      <c r="B300" s="27"/>
      <c r="C300" s="27"/>
      <c r="D300" s="37" t="s">
        <v>35</v>
      </c>
      <c r="E300" s="27"/>
      <c r="F300" s="87"/>
      <c r="G300" s="38"/>
    </row>
    <row r="301" spans="1:8" ht="16.5" thickBot="1" x14ac:dyDescent="0.3">
      <c r="A301" s="88"/>
      <c r="B301" s="89"/>
      <c r="C301" s="89"/>
      <c r="D301" s="90"/>
      <c r="E301" s="89"/>
      <c r="F301" s="91"/>
      <c r="G301" s="48"/>
    </row>
    <row r="302" spans="1:8" s="99" customFormat="1" ht="14.25" customHeight="1" x14ac:dyDescent="0.25">
      <c r="A302" s="92"/>
      <c r="B302" s="93"/>
      <c r="C302" s="94"/>
      <c r="D302" s="95" t="s">
        <v>36</v>
      </c>
      <c r="E302" s="96"/>
      <c r="F302" s="97"/>
      <c r="G302" s="98"/>
    </row>
    <row r="303" spans="1:8" x14ac:dyDescent="0.25">
      <c r="A303" s="23"/>
      <c r="B303" s="18" t="s">
        <v>14</v>
      </c>
      <c r="C303" s="100"/>
      <c r="D303" s="18"/>
      <c r="E303" s="18"/>
      <c r="F303" s="19"/>
      <c r="G303" s="18"/>
    </row>
    <row r="304" spans="1:8" x14ac:dyDescent="0.25">
      <c r="A304" s="32"/>
      <c r="B304" s="33" t="s">
        <v>14</v>
      </c>
      <c r="C304" s="101"/>
      <c r="D304" s="33"/>
      <c r="E304" s="33"/>
      <c r="F304" s="34"/>
      <c r="G304" s="35"/>
    </row>
    <row r="305" spans="1:7" x14ac:dyDescent="0.25">
      <c r="A305" s="17"/>
      <c r="B305" s="18" t="s">
        <v>14</v>
      </c>
      <c r="C305" s="83"/>
      <c r="D305" s="18"/>
      <c r="E305" s="18"/>
      <c r="F305" s="19"/>
      <c r="G305" s="21"/>
    </row>
    <row r="306" spans="1:7" x14ac:dyDescent="0.25">
      <c r="A306" s="17"/>
      <c r="B306" s="18" t="s">
        <v>14</v>
      </c>
      <c r="C306" s="83"/>
      <c r="D306" s="18"/>
      <c r="E306" s="18"/>
      <c r="F306" s="19"/>
      <c r="G306" s="21"/>
    </row>
    <row r="307" spans="1:7" x14ac:dyDescent="0.25">
      <c r="A307" s="17"/>
      <c r="B307" s="18" t="s">
        <v>14</v>
      </c>
      <c r="C307" s="83"/>
      <c r="D307" s="18"/>
      <c r="E307" s="18"/>
      <c r="F307" s="19"/>
      <c r="G307" s="21"/>
    </row>
    <row r="308" spans="1:7" x14ac:dyDescent="0.25">
      <c r="A308" s="17"/>
      <c r="B308" s="18" t="s">
        <v>14</v>
      </c>
      <c r="C308" s="83"/>
      <c r="D308" s="18"/>
      <c r="E308" s="18"/>
      <c r="F308" s="19"/>
      <c r="G308" s="21"/>
    </row>
    <row r="309" spans="1:7" x14ac:dyDescent="0.25">
      <c r="A309" s="17"/>
      <c r="B309" s="18" t="s">
        <v>14</v>
      </c>
      <c r="C309" s="83"/>
      <c r="D309" s="18"/>
      <c r="E309" s="18"/>
      <c r="F309" s="19"/>
      <c r="G309" s="21"/>
    </row>
    <row r="310" spans="1:7" x14ac:dyDescent="0.25">
      <c r="A310" s="17"/>
      <c r="B310" s="18" t="s">
        <v>14</v>
      </c>
      <c r="C310" s="83"/>
      <c r="D310" s="18"/>
      <c r="E310" s="18"/>
      <c r="F310" s="19"/>
      <c r="G310" s="21"/>
    </row>
    <row r="311" spans="1:7" x14ac:dyDescent="0.25">
      <c r="A311" s="17"/>
      <c r="B311" s="18" t="s">
        <v>14</v>
      </c>
      <c r="C311" s="83"/>
      <c r="D311" s="18"/>
      <c r="E311" s="18"/>
      <c r="F311" s="19"/>
      <c r="G311" s="21"/>
    </row>
    <row r="312" spans="1:7" x14ac:dyDescent="0.25">
      <c r="A312" s="17"/>
      <c r="B312" s="18" t="s">
        <v>14</v>
      </c>
      <c r="C312" s="83"/>
      <c r="D312" s="18"/>
      <c r="E312" s="18"/>
      <c r="F312" s="19"/>
      <c r="G312" s="21"/>
    </row>
    <row r="313" spans="1:7" x14ac:dyDescent="0.25">
      <c r="A313" s="17"/>
      <c r="B313" s="18" t="s">
        <v>14</v>
      </c>
      <c r="C313" s="83"/>
      <c r="D313" s="18"/>
      <c r="E313" s="18"/>
      <c r="F313" s="19"/>
      <c r="G313" s="21"/>
    </row>
    <row r="314" spans="1:7" x14ac:dyDescent="0.25">
      <c r="A314" s="17"/>
      <c r="B314" s="18" t="s">
        <v>14</v>
      </c>
      <c r="C314" s="83"/>
      <c r="D314" s="18"/>
      <c r="E314" s="18"/>
      <c r="F314" s="19"/>
      <c r="G314" s="21"/>
    </row>
    <row r="315" spans="1:7" x14ac:dyDescent="0.25">
      <c r="A315" s="17"/>
      <c r="B315" s="18" t="s">
        <v>14</v>
      </c>
      <c r="C315" s="83"/>
      <c r="D315" s="18"/>
      <c r="E315" s="18"/>
      <c r="F315" s="19"/>
      <c r="G315" s="21"/>
    </row>
    <row r="316" spans="1:7" x14ac:dyDescent="0.25">
      <c r="A316" s="17"/>
      <c r="B316" s="18" t="s">
        <v>14</v>
      </c>
      <c r="C316" s="83"/>
      <c r="D316" s="18"/>
      <c r="E316" s="18"/>
      <c r="F316" s="19"/>
      <c r="G316" s="21"/>
    </row>
    <row r="317" spans="1:7" x14ac:dyDescent="0.25">
      <c r="A317" s="17"/>
      <c r="B317" s="18" t="s">
        <v>14</v>
      </c>
      <c r="C317" s="83"/>
      <c r="D317" s="18"/>
      <c r="E317" s="18"/>
      <c r="F317" s="19"/>
      <c r="G317" s="21"/>
    </row>
    <row r="318" spans="1:7" s="102" customFormat="1" x14ac:dyDescent="0.25">
      <c r="A318" s="17"/>
      <c r="B318" s="18" t="s">
        <v>14</v>
      </c>
      <c r="C318" s="83"/>
      <c r="D318" s="18"/>
      <c r="E318" s="18"/>
      <c r="F318" s="19"/>
      <c r="G318" s="21"/>
    </row>
    <row r="319" spans="1:7" x14ac:dyDescent="0.25">
      <c r="A319" s="17"/>
      <c r="B319" s="18" t="s">
        <v>14</v>
      </c>
      <c r="C319" s="83"/>
      <c r="D319" s="18"/>
      <c r="E319" s="18"/>
      <c r="F319" s="19"/>
      <c r="G319" s="21"/>
    </row>
    <row r="320" spans="1:7" x14ac:dyDescent="0.25">
      <c r="A320" s="17"/>
      <c r="B320" s="18" t="s">
        <v>14</v>
      </c>
      <c r="C320" s="83"/>
      <c r="D320" s="18"/>
      <c r="E320" s="18"/>
      <c r="F320" s="19"/>
      <c r="G320" s="21"/>
    </row>
    <row r="321" spans="1:95" x14ac:dyDescent="0.25">
      <c r="A321" s="17"/>
      <c r="B321" s="18" t="s">
        <v>14</v>
      </c>
      <c r="C321" s="83"/>
      <c r="D321" s="18"/>
      <c r="E321" s="18"/>
      <c r="F321" s="19"/>
      <c r="G321" s="21"/>
    </row>
    <row r="322" spans="1:95" x14ac:dyDescent="0.25">
      <c r="A322" s="17"/>
      <c r="B322" s="18" t="s">
        <v>14</v>
      </c>
      <c r="C322" s="83"/>
      <c r="D322" s="18"/>
      <c r="E322" s="18"/>
      <c r="F322" s="19"/>
      <c r="G322" s="21"/>
    </row>
    <row r="323" spans="1:95" ht="15.75" thickBot="1" x14ac:dyDescent="0.3">
      <c r="A323" s="36"/>
      <c r="B323" s="18"/>
      <c r="C323" s="103"/>
      <c r="D323" s="70" t="s">
        <v>37</v>
      </c>
      <c r="E323" s="27"/>
      <c r="F323" s="29"/>
      <c r="G323" s="38"/>
    </row>
    <row r="324" spans="1:95" ht="15.75" thickBot="1" x14ac:dyDescent="0.3">
      <c r="A324" s="68"/>
      <c r="B324" s="69"/>
      <c r="C324" s="69"/>
      <c r="D324" s="70"/>
      <c r="E324" s="69"/>
      <c r="F324" s="104"/>
      <c r="G324" s="72"/>
    </row>
    <row r="325" spans="1:95" x14ac:dyDescent="0.25">
      <c r="A325" s="105"/>
      <c r="B325" s="106"/>
      <c r="C325" s="106"/>
      <c r="D325" s="107" t="s">
        <v>38</v>
      </c>
      <c r="E325" s="106"/>
      <c r="F325" s="106"/>
      <c r="G325" s="108"/>
    </row>
    <row r="326" spans="1:95" x14ac:dyDescent="0.25">
      <c r="A326" s="109"/>
      <c r="B326" s="49" t="s">
        <v>14</v>
      </c>
      <c r="C326" s="110"/>
      <c r="D326" s="111"/>
      <c r="E326" s="112"/>
      <c r="F326" s="113"/>
      <c r="G326" s="108"/>
    </row>
    <row r="327" spans="1:95" x14ac:dyDescent="0.25">
      <c r="A327" s="114"/>
      <c r="B327" s="49" t="s">
        <v>14</v>
      </c>
      <c r="C327" s="115"/>
      <c r="D327" s="116"/>
      <c r="E327" s="112"/>
      <c r="F327" s="117"/>
      <c r="G327" s="78"/>
    </row>
    <row r="328" spans="1:95" x14ac:dyDescent="0.25">
      <c r="A328" s="114"/>
      <c r="B328" s="49" t="s">
        <v>14</v>
      </c>
      <c r="C328" s="115"/>
      <c r="D328" s="116"/>
      <c r="E328" s="112"/>
      <c r="F328" s="117"/>
      <c r="G328" s="78"/>
    </row>
    <row r="329" spans="1:95" s="119" customFormat="1" x14ac:dyDescent="0.25">
      <c r="A329" s="114"/>
      <c r="B329" s="49" t="s">
        <v>14</v>
      </c>
      <c r="C329" s="115"/>
      <c r="D329" s="116"/>
      <c r="E329" s="112"/>
      <c r="F329" s="117"/>
      <c r="G329" s="78"/>
      <c r="H329" s="118"/>
      <c r="I329" s="118"/>
      <c r="J329" s="118"/>
      <c r="K329" s="118"/>
      <c r="L329" s="118"/>
      <c r="M329" s="118"/>
      <c r="N329" s="118"/>
      <c r="O329" s="118"/>
      <c r="P329" s="118"/>
      <c r="Q329" s="118"/>
      <c r="R329" s="118"/>
      <c r="S329" s="118"/>
      <c r="T329" s="118"/>
      <c r="U329" s="118"/>
      <c r="V329" s="118"/>
      <c r="W329" s="118"/>
      <c r="X329" s="118"/>
      <c r="Y329" s="118"/>
      <c r="Z329" s="118"/>
      <c r="AA329" s="118"/>
      <c r="AB329" s="118"/>
      <c r="AC329" s="118"/>
      <c r="AD329" s="118"/>
      <c r="AE329" s="118"/>
      <c r="AF329" s="118"/>
      <c r="AG329" s="118"/>
      <c r="AH329" s="118"/>
      <c r="AI329" s="118"/>
      <c r="AJ329" s="118"/>
      <c r="AK329" s="118"/>
      <c r="AL329" s="118"/>
      <c r="AM329" s="118"/>
      <c r="AN329" s="118"/>
      <c r="AO329" s="118"/>
      <c r="AP329" s="118"/>
      <c r="AQ329" s="118"/>
      <c r="AR329" s="118"/>
      <c r="AS329" s="118"/>
      <c r="AT329" s="118"/>
      <c r="AU329" s="118"/>
      <c r="AV329" s="118"/>
      <c r="AW329" s="118"/>
      <c r="AX329" s="118"/>
      <c r="AY329" s="118"/>
      <c r="AZ329" s="118"/>
      <c r="BA329" s="118"/>
      <c r="BB329" s="118"/>
      <c r="BC329" s="118"/>
      <c r="BD329" s="118"/>
      <c r="BE329" s="118"/>
      <c r="BF329" s="118"/>
      <c r="BG329" s="118"/>
      <c r="BH329" s="118"/>
      <c r="BI329" s="118"/>
      <c r="BJ329" s="118"/>
      <c r="BK329" s="118"/>
      <c r="BL329" s="118"/>
      <c r="BM329" s="118"/>
      <c r="BN329" s="118"/>
      <c r="BO329" s="118"/>
      <c r="BP329" s="118"/>
      <c r="BQ329" s="118"/>
      <c r="BR329" s="118"/>
      <c r="BS329" s="118"/>
      <c r="BT329" s="118"/>
      <c r="BU329" s="118"/>
      <c r="BV329" s="118"/>
      <c r="BW329" s="118"/>
      <c r="BX329" s="118"/>
      <c r="BY329" s="118"/>
      <c r="BZ329" s="118"/>
      <c r="CA329" s="118"/>
      <c r="CB329" s="118"/>
      <c r="CC329" s="118"/>
      <c r="CD329" s="118"/>
      <c r="CE329" s="118"/>
      <c r="CF329" s="118"/>
      <c r="CG329" s="118"/>
      <c r="CH329" s="118"/>
      <c r="CI329" s="118"/>
      <c r="CJ329" s="118"/>
      <c r="CK329" s="118"/>
      <c r="CL329" s="118"/>
      <c r="CM329" s="118"/>
      <c r="CN329" s="118"/>
      <c r="CO329" s="118"/>
      <c r="CP329" s="118"/>
      <c r="CQ329" s="118"/>
    </row>
    <row r="330" spans="1:95" s="119" customFormat="1" x14ac:dyDescent="0.25">
      <c r="A330" s="114"/>
      <c r="B330" s="49" t="s">
        <v>14</v>
      </c>
      <c r="C330" s="115"/>
      <c r="D330" s="116"/>
      <c r="E330" s="112"/>
      <c r="F330" s="117"/>
      <c r="G330" s="78"/>
      <c r="H330" s="118"/>
      <c r="I330" s="118"/>
      <c r="J330" s="118"/>
      <c r="K330" s="118"/>
      <c r="L330" s="118"/>
      <c r="M330" s="118"/>
      <c r="N330" s="118"/>
      <c r="O330" s="118"/>
      <c r="P330" s="118"/>
      <c r="Q330" s="118"/>
      <c r="R330" s="118"/>
      <c r="S330" s="118"/>
      <c r="T330" s="118"/>
      <c r="U330" s="118"/>
      <c r="V330" s="118"/>
      <c r="W330" s="118"/>
      <c r="X330" s="118"/>
      <c r="Y330" s="118"/>
      <c r="Z330" s="118"/>
      <c r="AA330" s="118"/>
      <c r="AB330" s="118"/>
      <c r="AC330" s="118"/>
      <c r="AD330" s="118"/>
      <c r="AE330" s="118"/>
      <c r="AF330" s="118"/>
      <c r="AG330" s="118"/>
      <c r="AH330" s="118"/>
      <c r="AI330" s="118"/>
      <c r="AJ330" s="118"/>
      <c r="AK330" s="118"/>
      <c r="AL330" s="118"/>
      <c r="AM330" s="118"/>
      <c r="AN330" s="118"/>
      <c r="AO330" s="118"/>
      <c r="AP330" s="118"/>
      <c r="AQ330" s="118"/>
      <c r="AR330" s="118"/>
      <c r="AS330" s="118"/>
      <c r="AT330" s="118"/>
      <c r="AU330" s="118"/>
      <c r="AV330" s="118"/>
      <c r="AW330" s="118"/>
      <c r="AX330" s="118"/>
      <c r="AY330" s="118"/>
      <c r="AZ330" s="118"/>
      <c r="BA330" s="118"/>
      <c r="BB330" s="118"/>
      <c r="BC330" s="118"/>
      <c r="BD330" s="118"/>
      <c r="BE330" s="118"/>
      <c r="BF330" s="118"/>
      <c r="BG330" s="118"/>
      <c r="BH330" s="118"/>
      <c r="BI330" s="118"/>
      <c r="BJ330" s="118"/>
      <c r="BK330" s="118"/>
      <c r="BL330" s="118"/>
      <c r="BM330" s="118"/>
      <c r="BN330" s="118"/>
      <c r="BO330" s="118"/>
      <c r="BP330" s="118"/>
      <c r="BQ330" s="118"/>
      <c r="BR330" s="118"/>
      <c r="BS330" s="118"/>
      <c r="BT330" s="118"/>
      <c r="BU330" s="118"/>
      <c r="BV330" s="118"/>
      <c r="BW330" s="118"/>
      <c r="BX330" s="118"/>
      <c r="BY330" s="118"/>
      <c r="BZ330" s="118"/>
      <c r="CA330" s="118"/>
      <c r="CB330" s="118"/>
      <c r="CC330" s="118"/>
      <c r="CD330" s="118"/>
      <c r="CE330" s="118"/>
      <c r="CF330" s="118"/>
      <c r="CG330" s="118"/>
      <c r="CH330" s="118"/>
      <c r="CI330" s="118"/>
      <c r="CJ330" s="118"/>
      <c r="CK330" s="118"/>
      <c r="CL330" s="118"/>
      <c r="CM330" s="118"/>
      <c r="CN330" s="118"/>
      <c r="CO330" s="118"/>
      <c r="CP330" s="118"/>
      <c r="CQ330" s="118"/>
    </row>
    <row r="331" spans="1:95" s="119" customFormat="1" x14ac:dyDescent="0.25">
      <c r="A331" s="114"/>
      <c r="B331" s="49" t="s">
        <v>14</v>
      </c>
      <c r="C331" s="115"/>
      <c r="D331" s="116"/>
      <c r="E331" s="112"/>
      <c r="F331" s="117"/>
      <c r="G331" s="78"/>
      <c r="H331" s="118"/>
      <c r="I331" s="118"/>
      <c r="J331" s="118"/>
      <c r="K331" s="118"/>
      <c r="L331" s="118"/>
      <c r="M331" s="118"/>
      <c r="N331" s="118"/>
      <c r="O331" s="118"/>
      <c r="P331" s="118"/>
      <c r="Q331" s="118"/>
      <c r="R331" s="118"/>
      <c r="S331" s="118"/>
      <c r="T331" s="118"/>
      <c r="U331" s="118"/>
      <c r="V331" s="118"/>
      <c r="W331" s="118"/>
      <c r="X331" s="118"/>
      <c r="Y331" s="118"/>
      <c r="Z331" s="118"/>
      <c r="AA331" s="118"/>
      <c r="AB331" s="118"/>
      <c r="AC331" s="118"/>
      <c r="AD331" s="118"/>
      <c r="AE331" s="118"/>
      <c r="AF331" s="118"/>
      <c r="AG331" s="118"/>
      <c r="AH331" s="118"/>
      <c r="AI331" s="118"/>
      <c r="AJ331" s="118"/>
      <c r="AK331" s="118"/>
      <c r="AL331" s="118"/>
      <c r="AM331" s="118"/>
      <c r="AN331" s="118"/>
      <c r="AO331" s="118"/>
      <c r="AP331" s="118"/>
      <c r="AQ331" s="118"/>
      <c r="AR331" s="118"/>
      <c r="AS331" s="118"/>
      <c r="AT331" s="118"/>
      <c r="AU331" s="118"/>
      <c r="AV331" s="118"/>
      <c r="AW331" s="118"/>
      <c r="AX331" s="118"/>
      <c r="AY331" s="118"/>
      <c r="AZ331" s="118"/>
      <c r="BA331" s="118"/>
      <c r="BB331" s="118"/>
      <c r="BC331" s="118"/>
      <c r="BD331" s="118"/>
      <c r="BE331" s="118"/>
      <c r="BF331" s="118"/>
      <c r="BG331" s="118"/>
      <c r="BH331" s="118"/>
      <c r="BI331" s="118"/>
      <c r="BJ331" s="118"/>
      <c r="BK331" s="118"/>
      <c r="BL331" s="118"/>
      <c r="BM331" s="118"/>
      <c r="BN331" s="118"/>
      <c r="BO331" s="118"/>
      <c r="BP331" s="118"/>
      <c r="BQ331" s="118"/>
      <c r="BR331" s="118"/>
      <c r="BS331" s="118"/>
      <c r="BT331" s="118"/>
      <c r="BU331" s="118"/>
      <c r="BV331" s="118"/>
      <c r="BW331" s="118"/>
      <c r="BX331" s="118"/>
      <c r="BY331" s="118"/>
      <c r="BZ331" s="118"/>
      <c r="CA331" s="118"/>
      <c r="CB331" s="118"/>
      <c r="CC331" s="118"/>
      <c r="CD331" s="118"/>
      <c r="CE331" s="118"/>
      <c r="CF331" s="118"/>
      <c r="CG331" s="118"/>
      <c r="CH331" s="118"/>
      <c r="CI331" s="118"/>
      <c r="CJ331" s="118"/>
      <c r="CK331" s="118"/>
      <c r="CL331" s="118"/>
      <c r="CM331" s="118"/>
      <c r="CN331" s="118"/>
      <c r="CO331" s="118"/>
      <c r="CP331" s="118"/>
      <c r="CQ331" s="118"/>
    </row>
    <row r="332" spans="1:95" s="119" customFormat="1" x14ac:dyDescent="0.25">
      <c r="A332" s="114"/>
      <c r="B332" s="49" t="s">
        <v>14</v>
      </c>
      <c r="C332" s="115"/>
      <c r="D332" s="116"/>
      <c r="E332" s="112"/>
      <c r="F332" s="117"/>
      <c r="G332" s="78"/>
      <c r="H332" s="118"/>
      <c r="I332" s="118"/>
      <c r="J332" s="118"/>
      <c r="K332" s="118"/>
      <c r="L332" s="118"/>
      <c r="M332" s="118"/>
      <c r="N332" s="118"/>
      <c r="O332" s="118"/>
      <c r="P332" s="118"/>
      <c r="Q332" s="118"/>
      <c r="R332" s="118"/>
      <c r="S332" s="118"/>
      <c r="T332" s="118"/>
      <c r="U332" s="118"/>
      <c r="V332" s="118"/>
      <c r="W332" s="118"/>
      <c r="X332" s="118"/>
      <c r="Y332" s="118"/>
      <c r="Z332" s="118"/>
      <c r="AA332" s="118"/>
      <c r="AB332" s="118"/>
      <c r="AC332" s="118"/>
      <c r="AD332" s="118"/>
      <c r="AE332" s="118"/>
      <c r="AF332" s="118"/>
      <c r="AG332" s="118"/>
      <c r="AH332" s="118"/>
      <c r="AI332" s="118"/>
      <c r="AJ332" s="118"/>
      <c r="AK332" s="118"/>
      <c r="AL332" s="118"/>
      <c r="AM332" s="118"/>
      <c r="AN332" s="118"/>
      <c r="AO332" s="118"/>
      <c r="AP332" s="118"/>
      <c r="AQ332" s="118"/>
      <c r="AR332" s="118"/>
      <c r="AS332" s="118"/>
      <c r="AT332" s="118"/>
      <c r="AU332" s="118"/>
      <c r="AV332" s="118"/>
      <c r="AW332" s="118"/>
      <c r="AX332" s="118"/>
      <c r="AY332" s="118"/>
      <c r="AZ332" s="118"/>
      <c r="BA332" s="118"/>
      <c r="BB332" s="118"/>
      <c r="BC332" s="118"/>
      <c r="BD332" s="118"/>
      <c r="BE332" s="118"/>
      <c r="BF332" s="118"/>
      <c r="BG332" s="118"/>
      <c r="BH332" s="118"/>
      <c r="BI332" s="118"/>
      <c r="BJ332" s="118"/>
      <c r="BK332" s="118"/>
      <c r="BL332" s="118"/>
      <c r="BM332" s="118"/>
      <c r="BN332" s="118"/>
      <c r="BO332" s="118"/>
      <c r="BP332" s="118"/>
      <c r="BQ332" s="118"/>
      <c r="BR332" s="118"/>
      <c r="BS332" s="118"/>
      <c r="BT332" s="118"/>
      <c r="BU332" s="118"/>
      <c r="BV332" s="118"/>
      <c r="BW332" s="118"/>
      <c r="BX332" s="118"/>
      <c r="BY332" s="118"/>
      <c r="BZ332" s="118"/>
      <c r="CA332" s="118"/>
      <c r="CB332" s="118"/>
      <c r="CC332" s="118"/>
      <c r="CD332" s="118"/>
      <c r="CE332" s="118"/>
      <c r="CF332" s="118"/>
      <c r="CG332" s="118"/>
      <c r="CH332" s="118"/>
      <c r="CI332" s="118"/>
      <c r="CJ332" s="118"/>
      <c r="CK332" s="118"/>
      <c r="CL332" s="118"/>
      <c r="CM332" s="118"/>
      <c r="CN332" s="118"/>
      <c r="CO332" s="118"/>
      <c r="CP332" s="118"/>
      <c r="CQ332" s="118"/>
    </row>
    <row r="333" spans="1:95" s="119" customFormat="1" x14ac:dyDescent="0.25">
      <c r="A333" s="114"/>
      <c r="B333" s="49" t="s">
        <v>14</v>
      </c>
      <c r="C333" s="115"/>
      <c r="D333" s="116"/>
      <c r="E333" s="112"/>
      <c r="F333" s="117"/>
      <c r="G333" s="78"/>
      <c r="H333" s="118"/>
      <c r="I333" s="118"/>
      <c r="J333" s="118"/>
      <c r="K333" s="118"/>
      <c r="L333" s="118"/>
      <c r="M333" s="118"/>
      <c r="N333" s="118"/>
      <c r="O333" s="118"/>
      <c r="P333" s="118"/>
      <c r="Q333" s="118"/>
      <c r="R333" s="118"/>
      <c r="S333" s="118"/>
      <c r="T333" s="118"/>
      <c r="U333" s="118"/>
      <c r="V333" s="118"/>
      <c r="W333" s="118"/>
      <c r="X333" s="118"/>
      <c r="Y333" s="118"/>
      <c r="Z333" s="118"/>
      <c r="AA333" s="118"/>
      <c r="AB333" s="118"/>
      <c r="AC333" s="118"/>
      <c r="AD333" s="118"/>
      <c r="AE333" s="118"/>
      <c r="AF333" s="118"/>
      <c r="AG333" s="118"/>
      <c r="AH333" s="118"/>
      <c r="AI333" s="118"/>
      <c r="AJ333" s="118"/>
      <c r="AK333" s="118"/>
      <c r="AL333" s="118"/>
      <c r="AM333" s="118"/>
      <c r="AN333" s="118"/>
      <c r="AO333" s="118"/>
      <c r="AP333" s="118"/>
      <c r="AQ333" s="118"/>
      <c r="AR333" s="118"/>
      <c r="AS333" s="118"/>
      <c r="AT333" s="118"/>
      <c r="AU333" s="118"/>
      <c r="AV333" s="118"/>
      <c r="AW333" s="118"/>
      <c r="AX333" s="118"/>
      <c r="AY333" s="118"/>
      <c r="AZ333" s="118"/>
      <c r="BA333" s="118"/>
      <c r="BB333" s="118"/>
      <c r="BC333" s="118"/>
      <c r="BD333" s="118"/>
      <c r="BE333" s="118"/>
      <c r="BF333" s="118"/>
      <c r="BG333" s="118"/>
      <c r="BH333" s="118"/>
      <c r="BI333" s="118"/>
      <c r="BJ333" s="118"/>
      <c r="BK333" s="118"/>
      <c r="BL333" s="118"/>
      <c r="BM333" s="118"/>
      <c r="BN333" s="118"/>
      <c r="BO333" s="118"/>
      <c r="BP333" s="118"/>
      <c r="BQ333" s="118"/>
      <c r="BR333" s="118"/>
      <c r="BS333" s="118"/>
      <c r="BT333" s="118"/>
      <c r="BU333" s="118"/>
      <c r="BV333" s="118"/>
      <c r="BW333" s="118"/>
      <c r="BX333" s="118"/>
      <c r="BY333" s="118"/>
      <c r="BZ333" s="118"/>
      <c r="CA333" s="118"/>
      <c r="CB333" s="118"/>
      <c r="CC333" s="118"/>
      <c r="CD333" s="118"/>
      <c r="CE333" s="118"/>
      <c r="CF333" s="118"/>
      <c r="CG333" s="118"/>
      <c r="CH333" s="118"/>
      <c r="CI333" s="118"/>
      <c r="CJ333" s="118"/>
      <c r="CK333" s="118"/>
      <c r="CL333" s="118"/>
      <c r="CM333" s="118"/>
      <c r="CN333" s="118"/>
      <c r="CO333" s="118"/>
      <c r="CP333" s="118"/>
      <c r="CQ333" s="118"/>
    </row>
    <row r="334" spans="1:95" s="119" customFormat="1" x14ac:dyDescent="0.25">
      <c r="A334" s="114"/>
      <c r="B334" s="49" t="s">
        <v>14</v>
      </c>
      <c r="C334" s="115"/>
      <c r="D334" s="116"/>
      <c r="E334" s="112"/>
      <c r="F334" s="117"/>
      <c r="G334" s="78"/>
      <c r="H334" s="118"/>
      <c r="I334" s="118"/>
      <c r="J334" s="118"/>
      <c r="K334" s="118"/>
      <c r="L334" s="118"/>
      <c r="M334" s="118"/>
      <c r="N334" s="118"/>
      <c r="O334" s="118"/>
      <c r="P334" s="118"/>
      <c r="Q334" s="118"/>
      <c r="R334" s="118"/>
      <c r="S334" s="118"/>
      <c r="T334" s="118"/>
      <c r="U334" s="118"/>
      <c r="V334" s="118"/>
      <c r="W334" s="118"/>
      <c r="X334" s="118"/>
      <c r="Y334" s="118"/>
      <c r="Z334" s="118"/>
      <c r="AA334" s="118"/>
      <c r="AB334" s="118"/>
      <c r="AC334" s="118"/>
      <c r="AD334" s="118"/>
      <c r="AE334" s="118"/>
      <c r="AF334" s="118"/>
      <c r="AG334" s="118"/>
      <c r="AH334" s="118"/>
      <c r="AI334" s="118"/>
      <c r="AJ334" s="118"/>
      <c r="AK334" s="118"/>
      <c r="AL334" s="118"/>
      <c r="AM334" s="118"/>
      <c r="AN334" s="118"/>
      <c r="AO334" s="118"/>
      <c r="AP334" s="118"/>
      <c r="AQ334" s="118"/>
      <c r="AR334" s="118"/>
      <c r="AS334" s="118"/>
      <c r="AT334" s="118"/>
      <c r="AU334" s="118"/>
      <c r="AV334" s="118"/>
      <c r="AW334" s="118"/>
      <c r="AX334" s="118"/>
      <c r="AY334" s="118"/>
      <c r="AZ334" s="118"/>
      <c r="BA334" s="118"/>
      <c r="BB334" s="118"/>
      <c r="BC334" s="118"/>
      <c r="BD334" s="118"/>
      <c r="BE334" s="118"/>
      <c r="BF334" s="118"/>
      <c r="BG334" s="118"/>
      <c r="BH334" s="118"/>
      <c r="BI334" s="118"/>
      <c r="BJ334" s="118"/>
      <c r="BK334" s="118"/>
      <c r="BL334" s="118"/>
      <c r="BM334" s="118"/>
      <c r="BN334" s="118"/>
      <c r="BO334" s="118"/>
      <c r="BP334" s="118"/>
      <c r="BQ334" s="118"/>
      <c r="BR334" s="118"/>
      <c r="BS334" s="118"/>
      <c r="BT334" s="118"/>
      <c r="BU334" s="118"/>
      <c r="BV334" s="118"/>
      <c r="BW334" s="118"/>
      <c r="BX334" s="118"/>
      <c r="BY334" s="118"/>
      <c r="BZ334" s="118"/>
      <c r="CA334" s="118"/>
      <c r="CB334" s="118"/>
      <c r="CC334" s="118"/>
      <c r="CD334" s="118"/>
      <c r="CE334" s="118"/>
      <c r="CF334" s="118"/>
      <c r="CG334" s="118"/>
      <c r="CH334" s="118"/>
      <c r="CI334" s="118"/>
      <c r="CJ334" s="118"/>
      <c r="CK334" s="118"/>
      <c r="CL334" s="118"/>
      <c r="CM334" s="118"/>
      <c r="CN334" s="118"/>
      <c r="CO334" s="118"/>
      <c r="CP334" s="118"/>
      <c r="CQ334" s="118"/>
    </row>
    <row r="335" spans="1:95" s="119" customFormat="1" x14ac:dyDescent="0.25">
      <c r="A335" s="114"/>
      <c r="B335" s="49" t="s">
        <v>14</v>
      </c>
      <c r="C335" s="115"/>
      <c r="D335" s="116"/>
      <c r="E335" s="112"/>
      <c r="F335" s="117"/>
      <c r="G335" s="78"/>
      <c r="H335" s="118"/>
      <c r="I335" s="118"/>
      <c r="J335" s="118"/>
      <c r="K335" s="118"/>
      <c r="L335" s="118"/>
      <c r="M335" s="118"/>
      <c r="N335" s="118"/>
      <c r="O335" s="118"/>
      <c r="P335" s="118"/>
      <c r="Q335" s="118"/>
      <c r="R335" s="118"/>
      <c r="S335" s="118"/>
      <c r="T335" s="118"/>
      <c r="U335" s="118"/>
      <c r="V335" s="118"/>
      <c r="W335" s="118"/>
      <c r="X335" s="118"/>
      <c r="Y335" s="118"/>
      <c r="Z335" s="118"/>
      <c r="AA335" s="118"/>
      <c r="AB335" s="118"/>
      <c r="AC335" s="118"/>
      <c r="AD335" s="118"/>
      <c r="AE335" s="118"/>
      <c r="AF335" s="118"/>
      <c r="AG335" s="118"/>
      <c r="AH335" s="118"/>
      <c r="AI335" s="118"/>
      <c r="AJ335" s="118"/>
      <c r="AK335" s="118"/>
      <c r="AL335" s="118"/>
      <c r="AM335" s="118"/>
      <c r="AN335" s="118"/>
      <c r="AO335" s="118"/>
      <c r="AP335" s="118"/>
      <c r="AQ335" s="118"/>
      <c r="AR335" s="118"/>
      <c r="AS335" s="118"/>
      <c r="AT335" s="118"/>
      <c r="AU335" s="118"/>
      <c r="AV335" s="118"/>
      <c r="AW335" s="118"/>
      <c r="AX335" s="118"/>
      <c r="AY335" s="118"/>
      <c r="AZ335" s="118"/>
      <c r="BA335" s="118"/>
      <c r="BB335" s="118"/>
      <c r="BC335" s="118"/>
      <c r="BD335" s="118"/>
      <c r="BE335" s="118"/>
      <c r="BF335" s="118"/>
      <c r="BG335" s="118"/>
      <c r="BH335" s="118"/>
      <c r="BI335" s="118"/>
      <c r="BJ335" s="118"/>
      <c r="BK335" s="118"/>
      <c r="BL335" s="118"/>
      <c r="BM335" s="118"/>
      <c r="BN335" s="118"/>
      <c r="BO335" s="118"/>
      <c r="BP335" s="118"/>
      <c r="BQ335" s="118"/>
      <c r="BR335" s="118"/>
      <c r="BS335" s="118"/>
      <c r="BT335" s="118"/>
      <c r="BU335" s="118"/>
      <c r="BV335" s="118"/>
      <c r="BW335" s="118"/>
      <c r="BX335" s="118"/>
      <c r="BY335" s="118"/>
      <c r="BZ335" s="118"/>
      <c r="CA335" s="118"/>
      <c r="CB335" s="118"/>
      <c r="CC335" s="118"/>
      <c r="CD335" s="118"/>
      <c r="CE335" s="118"/>
      <c r="CF335" s="118"/>
      <c r="CG335" s="118"/>
      <c r="CH335" s="118"/>
      <c r="CI335" s="118"/>
      <c r="CJ335" s="118"/>
      <c r="CK335" s="118"/>
      <c r="CL335" s="118"/>
      <c r="CM335" s="118"/>
      <c r="CN335" s="118"/>
      <c r="CO335" s="118"/>
      <c r="CP335" s="118"/>
      <c r="CQ335" s="118"/>
    </row>
    <row r="336" spans="1:95" s="119" customFormat="1" x14ac:dyDescent="0.25">
      <c r="A336" s="114"/>
      <c r="B336" s="49" t="s">
        <v>14</v>
      </c>
      <c r="C336" s="115"/>
      <c r="D336" s="116"/>
      <c r="E336" s="112"/>
      <c r="F336" s="117"/>
      <c r="G336" s="78"/>
      <c r="H336" s="118"/>
      <c r="I336" s="118"/>
      <c r="J336" s="118"/>
      <c r="K336" s="118"/>
      <c r="L336" s="118"/>
      <c r="M336" s="118"/>
      <c r="N336" s="118"/>
      <c r="O336" s="118"/>
      <c r="P336" s="118"/>
      <c r="Q336" s="118"/>
      <c r="R336" s="118"/>
      <c r="S336" s="118"/>
      <c r="T336" s="118"/>
      <c r="U336" s="118"/>
      <c r="V336" s="118"/>
      <c r="W336" s="118"/>
      <c r="X336" s="118"/>
      <c r="Y336" s="118"/>
      <c r="Z336" s="118"/>
      <c r="AA336" s="118"/>
      <c r="AB336" s="118"/>
      <c r="AC336" s="118"/>
      <c r="AD336" s="118"/>
      <c r="AE336" s="118"/>
      <c r="AF336" s="118"/>
      <c r="AG336" s="118"/>
      <c r="AH336" s="118"/>
      <c r="AI336" s="118"/>
      <c r="AJ336" s="118"/>
      <c r="AK336" s="118"/>
      <c r="AL336" s="118"/>
      <c r="AM336" s="118"/>
      <c r="AN336" s="118"/>
      <c r="AO336" s="118"/>
      <c r="AP336" s="118"/>
      <c r="AQ336" s="118"/>
      <c r="AR336" s="118"/>
      <c r="AS336" s="118"/>
      <c r="AT336" s="118"/>
      <c r="AU336" s="118"/>
      <c r="AV336" s="118"/>
      <c r="AW336" s="118"/>
      <c r="AX336" s="118"/>
      <c r="AY336" s="118"/>
      <c r="AZ336" s="118"/>
      <c r="BA336" s="118"/>
      <c r="BB336" s="118"/>
      <c r="BC336" s="118"/>
      <c r="BD336" s="118"/>
      <c r="BE336" s="118"/>
      <c r="BF336" s="118"/>
      <c r="BG336" s="118"/>
      <c r="BH336" s="118"/>
      <c r="BI336" s="118"/>
      <c r="BJ336" s="118"/>
      <c r="BK336" s="118"/>
      <c r="BL336" s="118"/>
      <c r="BM336" s="118"/>
      <c r="BN336" s="118"/>
      <c r="BO336" s="118"/>
      <c r="BP336" s="118"/>
      <c r="BQ336" s="118"/>
      <c r="BR336" s="118"/>
      <c r="BS336" s="118"/>
      <c r="BT336" s="118"/>
      <c r="BU336" s="118"/>
      <c r="BV336" s="118"/>
      <c r="BW336" s="118"/>
      <c r="BX336" s="118"/>
      <c r="BY336" s="118"/>
      <c r="BZ336" s="118"/>
      <c r="CA336" s="118"/>
      <c r="CB336" s="118"/>
      <c r="CC336" s="118"/>
      <c r="CD336" s="118"/>
      <c r="CE336" s="118"/>
      <c r="CF336" s="118"/>
      <c r="CG336" s="118"/>
      <c r="CH336" s="118"/>
      <c r="CI336" s="118"/>
      <c r="CJ336" s="118"/>
      <c r="CK336" s="118"/>
      <c r="CL336" s="118"/>
      <c r="CM336" s="118"/>
      <c r="CN336" s="118"/>
      <c r="CO336" s="118"/>
      <c r="CP336" s="118"/>
      <c r="CQ336" s="118"/>
    </row>
    <row r="337" spans="1:95" s="119" customFormat="1" x14ac:dyDescent="0.25">
      <c r="A337" s="114"/>
      <c r="B337" s="49" t="s">
        <v>14</v>
      </c>
      <c r="C337" s="115"/>
      <c r="D337" s="116"/>
      <c r="E337" s="112"/>
      <c r="F337" s="117"/>
      <c r="G337" s="78"/>
      <c r="H337" s="118"/>
      <c r="I337" s="118"/>
      <c r="J337" s="118"/>
      <c r="K337" s="118"/>
      <c r="L337" s="118"/>
      <c r="M337" s="118"/>
      <c r="N337" s="118"/>
      <c r="O337" s="118"/>
      <c r="P337" s="118"/>
      <c r="Q337" s="118"/>
      <c r="R337" s="118"/>
      <c r="S337" s="118"/>
      <c r="T337" s="118"/>
      <c r="U337" s="118"/>
      <c r="V337" s="118"/>
      <c r="W337" s="118"/>
      <c r="X337" s="118"/>
      <c r="Y337" s="118"/>
      <c r="Z337" s="118"/>
      <c r="AA337" s="118"/>
      <c r="AB337" s="118"/>
      <c r="AC337" s="118"/>
      <c r="AD337" s="118"/>
      <c r="AE337" s="118"/>
      <c r="AF337" s="118"/>
      <c r="AG337" s="118"/>
      <c r="AH337" s="118"/>
      <c r="AI337" s="118"/>
      <c r="AJ337" s="118"/>
      <c r="AK337" s="118"/>
      <c r="AL337" s="118"/>
      <c r="AM337" s="118"/>
      <c r="AN337" s="118"/>
      <c r="AO337" s="118"/>
      <c r="AP337" s="118"/>
      <c r="AQ337" s="118"/>
      <c r="AR337" s="118"/>
      <c r="AS337" s="118"/>
      <c r="AT337" s="118"/>
      <c r="AU337" s="118"/>
      <c r="AV337" s="118"/>
      <c r="AW337" s="118"/>
      <c r="AX337" s="118"/>
      <c r="AY337" s="118"/>
      <c r="AZ337" s="118"/>
      <c r="BA337" s="118"/>
      <c r="BB337" s="118"/>
      <c r="BC337" s="118"/>
      <c r="BD337" s="118"/>
      <c r="BE337" s="118"/>
      <c r="BF337" s="118"/>
      <c r="BG337" s="118"/>
      <c r="BH337" s="118"/>
      <c r="BI337" s="118"/>
      <c r="BJ337" s="118"/>
      <c r="BK337" s="118"/>
      <c r="BL337" s="118"/>
      <c r="BM337" s="118"/>
      <c r="BN337" s="118"/>
      <c r="BO337" s="118"/>
      <c r="BP337" s="118"/>
      <c r="BQ337" s="118"/>
      <c r="BR337" s="118"/>
      <c r="BS337" s="118"/>
      <c r="BT337" s="118"/>
      <c r="BU337" s="118"/>
      <c r="BV337" s="118"/>
      <c r="BW337" s="118"/>
      <c r="BX337" s="118"/>
      <c r="BY337" s="118"/>
      <c r="BZ337" s="118"/>
      <c r="CA337" s="118"/>
      <c r="CB337" s="118"/>
      <c r="CC337" s="118"/>
      <c r="CD337" s="118"/>
      <c r="CE337" s="118"/>
      <c r="CF337" s="118"/>
      <c r="CG337" s="118"/>
      <c r="CH337" s="118"/>
      <c r="CI337" s="118"/>
      <c r="CJ337" s="118"/>
      <c r="CK337" s="118"/>
      <c r="CL337" s="118"/>
      <c r="CM337" s="118"/>
      <c r="CN337" s="118"/>
      <c r="CO337" s="118"/>
      <c r="CP337" s="118"/>
      <c r="CQ337" s="118"/>
    </row>
    <row r="338" spans="1:95" s="119" customFormat="1" x14ac:dyDescent="0.25">
      <c r="A338" s="114"/>
      <c r="B338" s="49" t="s">
        <v>14</v>
      </c>
      <c r="C338" s="115"/>
      <c r="D338" s="116"/>
      <c r="E338" s="112"/>
      <c r="F338" s="117"/>
      <c r="G338" s="78"/>
      <c r="H338" s="118"/>
      <c r="I338" s="118"/>
      <c r="J338" s="118"/>
      <c r="K338" s="118"/>
      <c r="L338" s="118"/>
      <c r="M338" s="118"/>
      <c r="N338" s="118"/>
      <c r="O338" s="118"/>
      <c r="P338" s="118"/>
      <c r="Q338" s="118"/>
      <c r="R338" s="118"/>
      <c r="S338" s="118"/>
      <c r="T338" s="118"/>
      <c r="U338" s="118"/>
      <c r="V338" s="118"/>
      <c r="W338" s="118"/>
      <c r="X338" s="118"/>
      <c r="Y338" s="118"/>
      <c r="Z338" s="118"/>
      <c r="AA338" s="118"/>
      <c r="AB338" s="118"/>
      <c r="AC338" s="118"/>
      <c r="AD338" s="118"/>
      <c r="AE338" s="118"/>
      <c r="AF338" s="118"/>
      <c r="AG338" s="118"/>
      <c r="AH338" s="118"/>
      <c r="AI338" s="118"/>
      <c r="AJ338" s="118"/>
      <c r="AK338" s="118"/>
      <c r="AL338" s="118"/>
      <c r="AM338" s="118"/>
      <c r="AN338" s="118"/>
      <c r="AO338" s="118"/>
      <c r="AP338" s="118"/>
      <c r="AQ338" s="118"/>
      <c r="AR338" s="118"/>
      <c r="AS338" s="118"/>
      <c r="AT338" s="118"/>
      <c r="AU338" s="118"/>
      <c r="AV338" s="118"/>
      <c r="AW338" s="118"/>
      <c r="AX338" s="118"/>
      <c r="AY338" s="118"/>
      <c r="AZ338" s="118"/>
      <c r="BA338" s="118"/>
      <c r="BB338" s="118"/>
      <c r="BC338" s="118"/>
      <c r="BD338" s="118"/>
      <c r="BE338" s="118"/>
      <c r="BF338" s="118"/>
      <c r="BG338" s="118"/>
      <c r="BH338" s="118"/>
      <c r="BI338" s="118"/>
      <c r="BJ338" s="118"/>
      <c r="BK338" s="118"/>
      <c r="BL338" s="118"/>
      <c r="BM338" s="118"/>
      <c r="BN338" s="118"/>
      <c r="BO338" s="118"/>
      <c r="BP338" s="118"/>
      <c r="BQ338" s="118"/>
      <c r="BR338" s="118"/>
      <c r="BS338" s="118"/>
      <c r="BT338" s="118"/>
      <c r="BU338" s="118"/>
      <c r="BV338" s="118"/>
      <c r="BW338" s="118"/>
      <c r="BX338" s="118"/>
      <c r="BY338" s="118"/>
      <c r="BZ338" s="118"/>
      <c r="CA338" s="118"/>
      <c r="CB338" s="118"/>
      <c r="CC338" s="118"/>
      <c r="CD338" s="118"/>
      <c r="CE338" s="118"/>
      <c r="CF338" s="118"/>
      <c r="CG338" s="118"/>
      <c r="CH338" s="118"/>
      <c r="CI338" s="118"/>
      <c r="CJ338" s="118"/>
      <c r="CK338" s="118"/>
      <c r="CL338" s="118"/>
      <c r="CM338" s="118"/>
      <c r="CN338" s="118"/>
      <c r="CO338" s="118"/>
      <c r="CP338" s="118"/>
      <c r="CQ338" s="118"/>
    </row>
    <row r="339" spans="1:95" s="119" customFormat="1" x14ac:dyDescent="0.25">
      <c r="A339" s="114"/>
      <c r="B339" s="49" t="s">
        <v>14</v>
      </c>
      <c r="C339" s="115"/>
      <c r="D339" s="49"/>
      <c r="E339" s="112"/>
      <c r="F339" s="120"/>
      <c r="G339" s="78"/>
      <c r="H339" s="118"/>
      <c r="I339" s="118"/>
      <c r="J339" s="118"/>
      <c r="K339" s="118"/>
      <c r="L339" s="118"/>
      <c r="M339" s="118"/>
      <c r="N339" s="118"/>
      <c r="O339" s="118"/>
      <c r="P339" s="118"/>
      <c r="Q339" s="118"/>
      <c r="R339" s="118"/>
      <c r="S339" s="118"/>
      <c r="T339" s="118"/>
      <c r="U339" s="118"/>
      <c r="V339" s="118"/>
      <c r="W339" s="118"/>
      <c r="X339" s="118"/>
      <c r="Y339" s="118"/>
      <c r="Z339" s="118"/>
      <c r="AA339" s="118"/>
      <c r="AB339" s="118"/>
      <c r="AC339" s="118"/>
      <c r="AD339" s="118"/>
      <c r="AE339" s="118"/>
      <c r="AF339" s="118"/>
      <c r="AG339" s="118"/>
      <c r="AH339" s="118"/>
      <c r="AI339" s="118"/>
      <c r="AJ339" s="118"/>
      <c r="AK339" s="118"/>
      <c r="AL339" s="118"/>
      <c r="AM339" s="118"/>
      <c r="AN339" s="118"/>
      <c r="AO339" s="118"/>
      <c r="AP339" s="118"/>
      <c r="AQ339" s="118"/>
      <c r="AR339" s="118"/>
      <c r="AS339" s="118"/>
      <c r="AT339" s="118"/>
      <c r="AU339" s="118"/>
      <c r="AV339" s="118"/>
      <c r="AW339" s="118"/>
      <c r="AX339" s="118"/>
      <c r="AY339" s="118"/>
      <c r="AZ339" s="118"/>
      <c r="BA339" s="118"/>
      <c r="BB339" s="118"/>
      <c r="BC339" s="118"/>
      <c r="BD339" s="118"/>
      <c r="BE339" s="118"/>
      <c r="BF339" s="118"/>
      <c r="BG339" s="118"/>
      <c r="BH339" s="118"/>
      <c r="BI339" s="118"/>
      <c r="BJ339" s="118"/>
      <c r="BK339" s="118"/>
      <c r="BL339" s="118"/>
      <c r="BM339" s="118"/>
      <c r="BN339" s="118"/>
      <c r="BO339" s="118"/>
      <c r="BP339" s="118"/>
      <c r="BQ339" s="118"/>
      <c r="BR339" s="118"/>
      <c r="BS339" s="118"/>
      <c r="BT339" s="118"/>
      <c r="BU339" s="118"/>
      <c r="BV339" s="118"/>
      <c r="BW339" s="118"/>
      <c r="BX339" s="118"/>
      <c r="BY339" s="118"/>
      <c r="BZ339" s="118"/>
      <c r="CA339" s="118"/>
      <c r="CB339" s="118"/>
      <c r="CC339" s="118"/>
      <c r="CD339" s="118"/>
      <c r="CE339" s="118"/>
      <c r="CF339" s="118"/>
      <c r="CG339" s="118"/>
      <c r="CH339" s="118"/>
      <c r="CI339" s="118"/>
      <c r="CJ339" s="118"/>
      <c r="CK339" s="118"/>
      <c r="CL339" s="118"/>
      <c r="CM339" s="118"/>
      <c r="CN339" s="118"/>
      <c r="CO339" s="118"/>
      <c r="CP339" s="118"/>
      <c r="CQ339" s="118"/>
    </row>
    <row r="340" spans="1:95" x14ac:dyDescent="0.25">
      <c r="A340" s="114"/>
      <c r="B340" s="49" t="s">
        <v>14</v>
      </c>
      <c r="C340" s="115"/>
      <c r="D340" s="121" t="s">
        <v>37</v>
      </c>
      <c r="E340" s="112"/>
      <c r="F340" s="122"/>
      <c r="G340" s="78"/>
    </row>
    <row r="341" spans="1:95" x14ac:dyDescent="0.25">
      <c r="A341" s="114"/>
      <c r="B341" s="123"/>
      <c r="C341" s="115"/>
      <c r="D341" s="121"/>
      <c r="E341" s="112"/>
      <c r="F341" s="122"/>
      <c r="G341" s="78"/>
    </row>
    <row r="342" spans="1:95" x14ac:dyDescent="0.25">
      <c r="A342" s="124"/>
      <c r="B342" s="125"/>
      <c r="C342" s="126"/>
      <c r="D342" s="127" t="s">
        <v>39</v>
      </c>
      <c r="E342" s="128"/>
      <c r="F342" s="129"/>
      <c r="G342" s="130"/>
    </row>
    <row r="343" spans="1:95" x14ac:dyDescent="0.25">
      <c r="A343" s="36"/>
      <c r="B343" s="18" t="s">
        <v>14</v>
      </c>
      <c r="C343" s="103"/>
      <c r="D343" s="27"/>
      <c r="E343" s="27"/>
      <c r="F343" s="131"/>
      <c r="G343" s="38"/>
    </row>
    <row r="344" spans="1:95" x14ac:dyDescent="0.25">
      <c r="A344" s="132"/>
      <c r="B344" s="18" t="s">
        <v>14</v>
      </c>
      <c r="C344" s="103"/>
      <c r="D344" s="133"/>
      <c r="E344" s="27"/>
      <c r="F344" s="134"/>
      <c r="G344" s="133"/>
    </row>
    <row r="345" spans="1:95" x14ac:dyDescent="0.25">
      <c r="A345" s="132"/>
      <c r="B345" s="18" t="s">
        <v>14</v>
      </c>
      <c r="C345" s="103"/>
      <c r="D345" s="133"/>
      <c r="E345" s="27"/>
      <c r="F345" s="134"/>
      <c r="G345" s="133"/>
    </row>
    <row r="346" spans="1:95" x14ac:dyDescent="0.25">
      <c r="A346" s="132"/>
      <c r="B346" s="18" t="s">
        <v>14</v>
      </c>
      <c r="C346" s="103"/>
      <c r="D346" s="133"/>
      <c r="E346" s="27"/>
      <c r="F346" s="134"/>
      <c r="G346" s="133"/>
    </row>
    <row r="347" spans="1:95" x14ac:dyDescent="0.25">
      <c r="A347" s="132"/>
      <c r="B347" s="18" t="s">
        <v>14</v>
      </c>
      <c r="C347" s="103"/>
      <c r="D347" s="121" t="s">
        <v>40</v>
      </c>
      <c r="E347" s="27"/>
      <c r="F347" s="135"/>
      <c r="G347" s="133"/>
    </row>
    <row r="348" spans="1:95" x14ac:dyDescent="0.25">
      <c r="A348" s="114"/>
      <c r="B348" s="123"/>
      <c r="C348" s="136"/>
      <c r="D348" s="121"/>
      <c r="E348" s="112"/>
      <c r="F348" s="122"/>
      <c r="G348" s="78"/>
    </row>
    <row r="349" spans="1:95" x14ac:dyDescent="0.25">
      <c r="A349" s="105"/>
      <c r="B349" s="106"/>
      <c r="C349" s="106"/>
      <c r="D349" s="107" t="s">
        <v>38</v>
      </c>
      <c r="E349" s="106"/>
      <c r="F349" s="106"/>
      <c r="G349" s="108"/>
    </row>
    <row r="350" spans="1:95" x14ac:dyDescent="0.25">
      <c r="A350" s="114"/>
      <c r="B350" s="123" t="s">
        <v>14</v>
      </c>
      <c r="C350" s="115"/>
      <c r="D350" s="49"/>
      <c r="E350" s="112"/>
      <c r="F350" s="120"/>
      <c r="G350" s="78"/>
    </row>
    <row r="351" spans="1:95" x14ac:dyDescent="0.25">
      <c r="A351" s="114"/>
      <c r="B351" s="123" t="s">
        <v>14</v>
      </c>
      <c r="C351" s="115"/>
      <c r="D351" s="49"/>
      <c r="E351" s="112"/>
      <c r="F351" s="120"/>
      <c r="G351" s="78"/>
    </row>
    <row r="352" spans="1:95" x14ac:dyDescent="0.25">
      <c r="A352" s="114"/>
      <c r="B352" s="123" t="s">
        <v>14</v>
      </c>
      <c r="C352" s="115"/>
      <c r="D352" s="49"/>
      <c r="E352" s="112"/>
      <c r="F352" s="120"/>
      <c r="G352" s="78"/>
    </row>
    <row r="353" spans="1:7" x14ac:dyDescent="0.25">
      <c r="A353" s="114"/>
      <c r="B353" s="123" t="s">
        <v>14</v>
      </c>
      <c r="C353" s="115"/>
      <c r="D353" s="49"/>
      <c r="E353" s="112"/>
      <c r="F353" s="120"/>
      <c r="G353" s="78"/>
    </row>
    <row r="354" spans="1:7" x14ac:dyDescent="0.25">
      <c r="A354" s="114"/>
      <c r="B354" s="123" t="s">
        <v>14</v>
      </c>
      <c r="C354" s="115"/>
      <c r="D354" s="49"/>
      <c r="E354" s="112"/>
      <c r="F354" s="120"/>
      <c r="G354" s="78"/>
    </row>
    <row r="355" spans="1:7" x14ac:dyDescent="0.25">
      <c r="A355" s="114"/>
      <c r="B355" s="123" t="s">
        <v>14</v>
      </c>
      <c r="C355" s="115"/>
      <c r="D355" s="49"/>
      <c r="E355" s="112"/>
      <c r="F355" s="120"/>
      <c r="G355" s="78"/>
    </row>
    <row r="356" spans="1:7" x14ac:dyDescent="0.25">
      <c r="A356" s="114"/>
      <c r="B356" s="123" t="s">
        <v>14</v>
      </c>
      <c r="C356" s="115"/>
      <c r="D356" s="49"/>
      <c r="E356" s="112"/>
      <c r="F356" s="120"/>
      <c r="G356" s="78"/>
    </row>
    <row r="357" spans="1:7" x14ac:dyDescent="0.25">
      <c r="A357" s="114"/>
      <c r="B357" s="123" t="s">
        <v>14</v>
      </c>
      <c r="C357" s="136"/>
      <c r="D357" s="121" t="s">
        <v>40</v>
      </c>
      <c r="E357" s="112"/>
      <c r="F357" s="137"/>
      <c r="G357" s="78"/>
    </row>
    <row r="358" spans="1:7" x14ac:dyDescent="0.25">
      <c r="A358" s="114"/>
      <c r="B358" s="123"/>
      <c r="C358" s="136"/>
      <c r="D358" s="121"/>
      <c r="E358" s="138"/>
      <c r="F358" s="139"/>
      <c r="G358" s="78"/>
    </row>
    <row r="359" spans="1:7" ht="15.75" thickBot="1" x14ac:dyDescent="0.3">
      <c r="A359" s="124"/>
      <c r="B359" s="125"/>
      <c r="C359" s="126"/>
      <c r="D359" s="140" t="s">
        <v>41</v>
      </c>
      <c r="E359" s="76"/>
      <c r="F359" s="141"/>
      <c r="G359" s="130"/>
    </row>
    <row r="360" spans="1:7" ht="15" customHeight="1" x14ac:dyDescent="0.25">
      <c r="A360" s="142"/>
      <c r="B360" s="143" t="s">
        <v>14</v>
      </c>
      <c r="C360" s="144" t="s">
        <v>42</v>
      </c>
      <c r="D360" s="143"/>
      <c r="E360" s="145" t="s">
        <v>43</v>
      </c>
      <c r="F360" s="146"/>
      <c r="G360" s="147"/>
    </row>
    <row r="361" spans="1:7" ht="16.5" thickBot="1" x14ac:dyDescent="0.3">
      <c r="A361" s="73"/>
      <c r="B361" s="69"/>
      <c r="C361" s="69"/>
      <c r="D361" s="70" t="s">
        <v>44</v>
      </c>
      <c r="E361" s="148">
        <f>+E46+E38</f>
        <v>0</v>
      </c>
      <c r="F361" s="148"/>
      <c r="G361" s="72"/>
    </row>
    <row r="362" spans="1:7" s="5" customFormat="1" ht="14.25" customHeight="1" x14ac:dyDescent="0.25">
      <c r="A362" s="149"/>
      <c r="B362" s="149"/>
      <c r="C362" s="149"/>
      <c r="D362" s="150"/>
      <c r="E362" s="151"/>
      <c r="F362" s="151"/>
      <c r="G362" s="149"/>
    </row>
    <row r="363" spans="1:7" s="5" customFormat="1" ht="14.25" customHeight="1" x14ac:dyDescent="0.25">
      <c r="A363" s="149"/>
      <c r="B363" s="149"/>
      <c r="C363" s="149"/>
      <c r="D363" s="150"/>
      <c r="E363" s="151"/>
      <c r="F363" s="151"/>
      <c r="G363" s="149"/>
    </row>
    <row r="364" spans="1:7" s="5" customFormat="1" ht="14.25" customHeight="1" x14ac:dyDescent="0.25">
      <c r="A364" s="149"/>
      <c r="B364" s="149"/>
      <c r="C364" s="149"/>
      <c r="D364" s="150"/>
      <c r="E364" s="151"/>
      <c r="F364" s="151"/>
      <c r="G364" s="149"/>
    </row>
    <row r="365" spans="1:7" s="5" customFormat="1" ht="14.25" customHeight="1" x14ac:dyDescent="0.25">
      <c r="A365" s="496" t="s">
        <v>45</v>
      </c>
      <c r="B365" s="496"/>
      <c r="C365" s="496"/>
      <c r="D365" s="496" t="s">
        <v>46</v>
      </c>
      <c r="E365" s="496"/>
      <c r="F365" s="496"/>
      <c r="G365" s="15"/>
    </row>
    <row r="366" spans="1:7" s="5" customFormat="1" ht="14.25" customHeight="1" x14ac:dyDescent="0.25">
      <c r="A366" s="495" t="s">
        <v>47</v>
      </c>
      <c r="B366" s="495"/>
      <c r="C366" s="495"/>
      <c r="D366" s="496" t="s">
        <v>48</v>
      </c>
      <c r="E366" s="496"/>
      <c r="F366" s="496"/>
      <c r="G366" s="152"/>
    </row>
    <row r="367" spans="1:7" s="5" customFormat="1" ht="14.25" customHeight="1" x14ac:dyDescent="0.25">
      <c r="A367" s="494" t="s">
        <v>49</v>
      </c>
      <c r="B367" s="494"/>
      <c r="C367" s="494"/>
      <c r="D367" s="494" t="s">
        <v>50</v>
      </c>
      <c r="E367" s="494"/>
      <c r="F367" s="494"/>
      <c r="G367" s="152"/>
    </row>
    <row r="368" spans="1:7" s="5" customFormat="1" ht="14.25" customHeight="1" x14ac:dyDescent="0.25">
      <c r="A368" s="153"/>
      <c r="B368" s="153"/>
      <c r="C368" s="153"/>
      <c r="D368" s="153"/>
      <c r="E368" s="153"/>
      <c r="F368" s="153"/>
      <c r="G368" s="152"/>
    </row>
    <row r="369" spans="1:7" s="5" customFormat="1" ht="14.25" customHeight="1" x14ac:dyDescent="0.25">
      <c r="A369" s="153"/>
      <c r="B369" s="153"/>
      <c r="C369" s="153"/>
      <c r="D369" s="153"/>
      <c r="E369" s="153"/>
      <c r="F369" s="153"/>
      <c r="G369" s="152"/>
    </row>
    <row r="370" spans="1:7" s="5" customFormat="1" ht="14.25" customHeight="1" x14ac:dyDescent="0.25">
      <c r="A370" s="153"/>
      <c r="B370" s="153"/>
      <c r="C370" s="153"/>
      <c r="D370" s="153"/>
      <c r="E370" s="153"/>
      <c r="F370" s="153"/>
      <c r="G370" s="154"/>
    </row>
    <row r="371" spans="1:7" s="5" customFormat="1" ht="14.25" customHeight="1" x14ac:dyDescent="0.25">
      <c r="A371" s="153"/>
      <c r="B371" s="153"/>
      <c r="C371" s="153"/>
      <c r="D371" s="153"/>
      <c r="E371" s="153"/>
      <c r="F371" s="153"/>
      <c r="G371" s="154"/>
    </row>
    <row r="372" spans="1:7" s="5" customFormat="1" ht="14.25" customHeight="1" x14ac:dyDescent="0.25">
      <c r="A372" s="153"/>
      <c r="B372" s="153"/>
      <c r="C372" s="153"/>
      <c r="D372" s="153"/>
      <c r="E372" s="153"/>
      <c r="F372" s="153"/>
      <c r="G372" s="154"/>
    </row>
    <row r="373" spans="1:7" s="5" customFormat="1" ht="14.25" customHeight="1" x14ac:dyDescent="0.25">
      <c r="A373" s="496" t="s">
        <v>51</v>
      </c>
      <c r="B373" s="496"/>
      <c r="C373" s="496"/>
      <c r="D373" s="496" t="s">
        <v>52</v>
      </c>
      <c r="E373" s="496"/>
      <c r="F373" s="496"/>
      <c r="G373" s="15"/>
    </row>
    <row r="374" spans="1:7" s="5" customFormat="1" ht="14.25" customHeight="1" x14ac:dyDescent="0.25">
      <c r="A374" s="495" t="s">
        <v>53</v>
      </c>
      <c r="B374" s="495"/>
      <c r="C374" s="495"/>
      <c r="D374" s="496" t="s">
        <v>54</v>
      </c>
      <c r="E374" s="496"/>
      <c r="F374" s="496"/>
      <c r="G374" s="152"/>
    </row>
    <row r="375" spans="1:7" s="5" customFormat="1" ht="14.25" customHeight="1" x14ac:dyDescent="0.25">
      <c r="A375" s="494" t="s">
        <v>55</v>
      </c>
      <c r="B375" s="494"/>
      <c r="C375" s="494"/>
      <c r="D375" s="494" t="s">
        <v>50</v>
      </c>
      <c r="E375" s="494"/>
      <c r="F375" s="494"/>
      <c r="G375" s="152"/>
    </row>
    <row r="376" spans="1:7" x14ac:dyDescent="0.25">
      <c r="A376" s="153"/>
      <c r="B376" s="153"/>
      <c r="C376" s="153"/>
      <c r="D376" s="153"/>
      <c r="E376" s="153"/>
      <c r="F376" s="153"/>
      <c r="G376" s="152"/>
    </row>
    <row r="377" spans="1:7" s="155" customFormat="1" ht="14.25" customHeight="1" x14ac:dyDescent="0.25">
      <c r="A377" s="153"/>
      <c r="B377" s="153"/>
      <c r="C377" s="153"/>
      <c r="D377" s="153"/>
      <c r="E377" s="153"/>
      <c r="F377" s="153"/>
      <c r="G377" s="152"/>
    </row>
    <row r="378" spans="1:7" s="5" customFormat="1" ht="14.25" customHeight="1" x14ac:dyDescent="0.25">
      <c r="A378" s="153"/>
      <c r="B378" s="153"/>
      <c r="C378" s="153"/>
      <c r="D378" s="153"/>
      <c r="E378" s="153"/>
      <c r="F378" s="153"/>
      <c r="G378" s="152"/>
    </row>
    <row r="379" spans="1:7" s="5" customFormat="1" ht="14.25" customHeight="1" x14ac:dyDescent="0.25">
      <c r="A379" s="153"/>
      <c r="B379" s="153"/>
      <c r="C379" s="153"/>
      <c r="D379" s="153"/>
      <c r="E379" s="153"/>
      <c r="F379" s="153"/>
      <c r="G379" s="152"/>
    </row>
    <row r="380" spans="1:7" s="5" customFormat="1" ht="14.25" customHeight="1" x14ac:dyDescent="0.25">
      <c r="A380" s="153"/>
      <c r="B380" s="153"/>
      <c r="C380" s="153"/>
      <c r="D380" s="153"/>
      <c r="E380" s="153"/>
      <c r="F380" s="153"/>
      <c r="G380" s="152"/>
    </row>
    <row r="381" spans="1:7" s="5" customFormat="1" ht="14.25" customHeight="1" x14ac:dyDescent="0.25">
      <c r="A381" s="496" t="s">
        <v>56</v>
      </c>
      <c r="B381" s="496"/>
      <c r="C381" s="496"/>
      <c r="D381" s="496"/>
      <c r="E381" s="496"/>
      <c r="F381" s="496"/>
      <c r="G381" s="15"/>
    </row>
    <row r="382" spans="1:7" ht="15" customHeight="1" x14ac:dyDescent="0.25">
      <c r="A382" s="497" t="s">
        <v>57</v>
      </c>
      <c r="B382" s="497"/>
      <c r="C382" s="497"/>
      <c r="D382" s="497"/>
      <c r="E382" s="497"/>
      <c r="F382" s="497"/>
      <c r="G382" s="152"/>
    </row>
    <row r="383" spans="1:7" ht="15" customHeight="1" x14ac:dyDescent="0.25">
      <c r="A383" s="494" t="s">
        <v>58</v>
      </c>
      <c r="B383" s="494"/>
      <c r="C383" s="494"/>
      <c r="D383" s="494"/>
      <c r="E383" s="494"/>
      <c r="F383" s="494"/>
      <c r="G383" s="152"/>
    </row>
    <row r="384" spans="1:7" x14ac:dyDescent="0.25">
      <c r="A384" s="153"/>
      <c r="B384" s="153"/>
      <c r="C384" s="153"/>
      <c r="D384" s="153"/>
      <c r="E384" s="153"/>
      <c r="F384" s="153"/>
      <c r="G384" s="152"/>
    </row>
    <row r="385" spans="1:11" s="12" customFormat="1" ht="19.5" customHeight="1" x14ac:dyDescent="0.25">
      <c r="A385" s="153"/>
      <c r="B385" s="153"/>
      <c r="C385" s="153"/>
      <c r="D385" s="153"/>
      <c r="E385" s="153"/>
      <c r="F385" s="153"/>
      <c r="G385" s="152"/>
      <c r="H385" s="156"/>
      <c r="I385" s="156"/>
      <c r="J385" s="156"/>
      <c r="K385" s="156"/>
    </row>
    <row r="386" spans="1:11" s="12" customFormat="1" ht="19.5" customHeight="1" x14ac:dyDescent="0.25">
      <c r="A386" s="153"/>
      <c r="B386" s="153"/>
      <c r="C386" s="153"/>
      <c r="D386" s="153"/>
      <c r="E386" s="153"/>
      <c r="F386" s="153"/>
      <c r="G386" s="152"/>
      <c r="H386" s="157"/>
      <c r="I386" s="157"/>
      <c r="J386" s="157"/>
      <c r="K386" s="158"/>
    </row>
    <row r="387" spans="1:11" s="12" customFormat="1" ht="19.5" customHeight="1" x14ac:dyDescent="0.25">
      <c r="A387" s="153"/>
      <c r="B387" s="153"/>
      <c r="C387" s="153"/>
      <c r="D387" s="153"/>
      <c r="E387" s="153"/>
      <c r="F387" s="153"/>
      <c r="G387" s="152"/>
      <c r="H387" s="157"/>
      <c r="I387" s="157"/>
      <c r="J387" s="157"/>
      <c r="K387" s="158"/>
    </row>
    <row r="388" spans="1:11" s="12" customFormat="1" ht="19.5" customHeight="1" x14ac:dyDescent="0.25">
      <c r="A388" s="153"/>
      <c r="B388" s="153"/>
      <c r="C388" s="153"/>
      <c r="D388" s="153"/>
      <c r="E388" s="153"/>
      <c r="F388" s="153"/>
      <c r="G388" s="152"/>
      <c r="H388" s="157"/>
      <c r="I388" s="157"/>
      <c r="J388" s="157"/>
      <c r="K388" s="158"/>
    </row>
    <row r="389" spans="1:11" s="12" customFormat="1" ht="19.5" customHeight="1" x14ac:dyDescent="0.25">
      <c r="A389"/>
      <c r="B389"/>
      <c r="C389"/>
      <c r="D389"/>
      <c r="E389"/>
      <c r="F389"/>
      <c r="G389"/>
      <c r="H389" s="157"/>
      <c r="I389" s="157"/>
      <c r="J389" s="157"/>
      <c r="K389" s="158"/>
    </row>
    <row r="390" spans="1:11" s="12" customFormat="1" ht="19.5" customHeight="1" x14ac:dyDescent="0.25">
      <c r="A390"/>
      <c r="B390"/>
      <c r="C390"/>
      <c r="D390"/>
      <c r="E390"/>
      <c r="F390"/>
      <c r="G390"/>
      <c r="H390" s="156"/>
      <c r="I390" s="156"/>
      <c r="J390" s="156"/>
      <c r="K390" s="156"/>
    </row>
    <row r="391" spans="1:11" s="12" customFormat="1" ht="14.25" customHeight="1" x14ac:dyDescent="0.25">
      <c r="A391"/>
      <c r="B391"/>
      <c r="C391"/>
      <c r="D391"/>
      <c r="E391"/>
      <c r="F391"/>
      <c r="G391"/>
    </row>
    <row r="392" spans="1:11" s="12" customFormat="1" ht="14.25" customHeight="1" x14ac:dyDescent="0.25">
      <c r="A392"/>
      <c r="B392"/>
      <c r="C392"/>
      <c r="D392"/>
      <c r="E392"/>
      <c r="F392"/>
      <c r="G392"/>
    </row>
    <row r="393" spans="1:11" s="12" customFormat="1" ht="14.25" customHeight="1" x14ac:dyDescent="0.25">
      <c r="A393"/>
      <c r="B393"/>
      <c r="C393"/>
      <c r="D393"/>
      <c r="E393"/>
      <c r="F393"/>
      <c r="G393"/>
    </row>
    <row r="394" spans="1:11" s="12" customFormat="1" ht="14.25" customHeight="1" x14ac:dyDescent="0.25">
      <c r="A394"/>
      <c r="B394"/>
      <c r="C394"/>
      <c r="D394"/>
      <c r="E394"/>
      <c r="F394"/>
      <c r="G394"/>
    </row>
    <row r="395" spans="1:11" s="12" customFormat="1" ht="14.25" customHeight="1" x14ac:dyDescent="0.25">
      <c r="A395"/>
      <c r="B395"/>
      <c r="C395"/>
      <c r="D395"/>
      <c r="E395"/>
      <c r="F395"/>
      <c r="G395"/>
    </row>
    <row r="396" spans="1:11" s="12" customFormat="1" ht="14.25" customHeight="1" x14ac:dyDescent="0.25">
      <c r="A396"/>
      <c r="B396"/>
      <c r="C396"/>
      <c r="D396"/>
      <c r="E396"/>
      <c r="F396"/>
      <c r="G396"/>
    </row>
    <row r="397" spans="1:11" s="12" customFormat="1" ht="14.25" customHeight="1" x14ac:dyDescent="0.25">
      <c r="A397"/>
      <c r="B397"/>
      <c r="C397"/>
      <c r="D397"/>
      <c r="E397"/>
      <c r="F397"/>
      <c r="G397"/>
    </row>
    <row r="398" spans="1:11" s="12" customFormat="1" ht="14.25" customHeight="1" x14ac:dyDescent="0.25">
      <c r="A398"/>
      <c r="B398"/>
      <c r="C398"/>
      <c r="D398"/>
      <c r="E398"/>
      <c r="F398"/>
      <c r="G398"/>
    </row>
    <row r="399" spans="1:11" s="12" customFormat="1" ht="19.5" customHeight="1" x14ac:dyDescent="0.25">
      <c r="A399"/>
      <c r="B399"/>
      <c r="C399"/>
      <c r="D399"/>
      <c r="E399"/>
      <c r="F399"/>
      <c r="G399"/>
      <c r="H399" s="156"/>
      <c r="I399" s="156"/>
      <c r="J399" s="156"/>
      <c r="K399" s="156"/>
    </row>
    <row r="400" spans="1:11" s="12" customFormat="1" ht="19.5" customHeight="1" x14ac:dyDescent="0.25">
      <c r="A400"/>
      <c r="B400"/>
      <c r="C400"/>
      <c r="D400"/>
      <c r="E400"/>
      <c r="F400"/>
      <c r="G400"/>
      <c r="H400" s="157"/>
      <c r="I400" s="157"/>
      <c r="J400" s="157"/>
      <c r="K400" s="158"/>
    </row>
    <row r="401" spans="1:7" s="12" customFormat="1" ht="14.25" customHeight="1" x14ac:dyDescent="0.25">
      <c r="A401"/>
      <c r="B401"/>
      <c r="C401"/>
      <c r="D401"/>
      <c r="E401"/>
      <c r="F401"/>
      <c r="G401"/>
    </row>
  </sheetData>
  <mergeCells count="19">
    <mergeCell ref="A4:F4"/>
    <mergeCell ref="A5:F5"/>
    <mergeCell ref="A7:F7"/>
    <mergeCell ref="A41:F41"/>
    <mergeCell ref="A365:C365"/>
    <mergeCell ref="D365:F365"/>
    <mergeCell ref="A366:C366"/>
    <mergeCell ref="D366:F366"/>
    <mergeCell ref="A367:C367"/>
    <mergeCell ref="D367:F367"/>
    <mergeCell ref="A373:C373"/>
    <mergeCell ref="D373:F373"/>
    <mergeCell ref="A383:F383"/>
    <mergeCell ref="A374:C374"/>
    <mergeCell ref="D374:F374"/>
    <mergeCell ref="A375:C375"/>
    <mergeCell ref="D375:F375"/>
    <mergeCell ref="A381:F381"/>
    <mergeCell ref="A382:F382"/>
  </mergeCells>
  <dataValidations count="1">
    <dataValidation type="list" allowBlank="1" showInputMessage="1" promptTitle="ELEGIR TIPO DE INGRESO O EGRESO" sqref="B302 B348 B350:B360 B326:B342">
      <formula1>$H$6:$H$7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A401"/>
  <sheetViews>
    <sheetView workbookViewId="0">
      <selection activeCell="A182" sqref="A182"/>
    </sheetView>
  </sheetViews>
  <sheetFormatPr baseColWidth="10" defaultRowHeight="15" x14ac:dyDescent="0.25"/>
  <cols>
    <col min="1" max="1" width="10.7109375" bestFit="1" customWidth="1"/>
    <col min="2" max="2" width="15.42578125" bestFit="1" customWidth="1"/>
    <col min="3" max="3" width="9.28515625" bestFit="1" customWidth="1"/>
    <col min="4" max="4" width="62.140625" customWidth="1"/>
    <col min="5" max="5" width="26.7109375" customWidth="1"/>
    <col min="6" max="6" width="19.85546875" customWidth="1"/>
    <col min="7" max="7" width="61.28515625" customWidth="1"/>
    <col min="8" max="8" width="41.5703125" bestFit="1" customWidth="1"/>
    <col min="10" max="10" width="12.7109375" bestFit="1" customWidth="1"/>
  </cols>
  <sheetData>
    <row r="1" spans="1:261" x14ac:dyDescent="0.25">
      <c r="E1" s="1" t="s">
        <v>0</v>
      </c>
    </row>
    <row r="2" spans="1:261" x14ac:dyDescent="0.25">
      <c r="E2" s="2" t="s">
        <v>1</v>
      </c>
    </row>
    <row r="3" spans="1:261" x14ac:dyDescent="0.25">
      <c r="E3" s="3" t="s">
        <v>2</v>
      </c>
    </row>
    <row r="4" spans="1:261" s="5" customFormat="1" ht="14.25" customHeight="1" x14ac:dyDescent="0.25">
      <c r="A4" s="498" t="s">
        <v>3</v>
      </c>
      <c r="B4" s="498"/>
      <c r="C4" s="498"/>
      <c r="D4" s="498"/>
      <c r="E4" s="498"/>
      <c r="F4" s="498"/>
      <c r="G4" s="4"/>
    </row>
    <row r="5" spans="1:261" s="5" customFormat="1" ht="14.25" customHeight="1" x14ac:dyDescent="0.25">
      <c r="A5" s="499" t="s">
        <v>73</v>
      </c>
      <c r="B5" s="499"/>
      <c r="C5" s="499"/>
      <c r="D5" s="499"/>
      <c r="E5" s="499"/>
      <c r="F5" s="499"/>
      <c r="G5" s="4"/>
      <c r="H5" s="6"/>
      <c r="I5" s="6"/>
    </row>
    <row r="6" spans="1:261" s="12" customFormat="1" ht="14.25" customHeight="1" x14ac:dyDescent="0.25">
      <c r="A6" s="7" t="s">
        <v>5</v>
      </c>
      <c r="B6" s="7" t="s">
        <v>6</v>
      </c>
      <c r="C6" s="8" t="s">
        <v>7</v>
      </c>
      <c r="D6" s="7" t="s">
        <v>8</v>
      </c>
      <c r="E6" s="9" t="s">
        <v>9</v>
      </c>
      <c r="F6" s="10" t="s">
        <v>10</v>
      </c>
      <c r="G6" s="10" t="s">
        <v>11</v>
      </c>
      <c r="H6" s="11" t="s">
        <v>12</v>
      </c>
    </row>
    <row r="7" spans="1:261" s="16" customFormat="1" ht="14.25" customHeight="1" x14ac:dyDescent="0.25">
      <c r="A7" s="500" t="s">
        <v>13</v>
      </c>
      <c r="B7" s="501"/>
      <c r="C7" s="501"/>
      <c r="D7" s="501"/>
      <c r="E7" s="501"/>
      <c r="F7" s="502"/>
      <c r="G7" s="13"/>
      <c r="H7" s="14" t="s">
        <v>14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</row>
    <row r="8" spans="1:261" x14ac:dyDescent="0.25">
      <c r="A8" s="17"/>
      <c r="B8" s="18" t="s">
        <v>12</v>
      </c>
      <c r="C8" s="18"/>
      <c r="D8" s="18" t="s">
        <v>15</v>
      </c>
      <c r="E8" s="19"/>
      <c r="F8" s="20"/>
      <c r="G8" s="21"/>
    </row>
    <row r="9" spans="1:261" x14ac:dyDescent="0.25">
      <c r="A9" s="17"/>
      <c r="B9" s="18" t="s">
        <v>12</v>
      </c>
      <c r="C9" s="18"/>
      <c r="D9" s="18" t="s">
        <v>15</v>
      </c>
      <c r="E9" s="19"/>
      <c r="F9" s="20"/>
      <c r="G9" s="21"/>
    </row>
    <row r="10" spans="1:261" x14ac:dyDescent="0.25">
      <c r="A10" s="17"/>
      <c r="B10" s="18" t="s">
        <v>12</v>
      </c>
      <c r="C10" s="18"/>
      <c r="D10" s="18" t="s">
        <v>15</v>
      </c>
      <c r="E10" s="19"/>
      <c r="F10" s="20"/>
      <c r="G10" s="21"/>
    </row>
    <row r="11" spans="1:261" x14ac:dyDescent="0.25">
      <c r="A11" s="17"/>
      <c r="B11" s="18" t="s">
        <v>12</v>
      </c>
      <c r="C11" s="18"/>
      <c r="D11" s="18" t="s">
        <v>15</v>
      </c>
      <c r="E11" s="19"/>
      <c r="F11" s="20"/>
      <c r="G11" s="21"/>
    </row>
    <row r="12" spans="1:261" x14ac:dyDescent="0.25">
      <c r="A12" s="17"/>
      <c r="B12" s="18" t="s">
        <v>12</v>
      </c>
      <c r="C12" s="18"/>
      <c r="D12" s="18" t="s">
        <v>15</v>
      </c>
      <c r="E12" s="19"/>
      <c r="F12" s="20"/>
      <c r="G12" s="21"/>
    </row>
    <row r="13" spans="1:261" x14ac:dyDescent="0.25">
      <c r="A13" s="17"/>
      <c r="B13" s="18" t="s">
        <v>12</v>
      </c>
      <c r="C13" s="18"/>
      <c r="D13" s="18" t="s">
        <v>15</v>
      </c>
      <c r="E13" s="19"/>
      <c r="F13" s="20"/>
      <c r="G13" s="21"/>
    </row>
    <row r="14" spans="1:261" x14ac:dyDescent="0.25">
      <c r="A14" s="17"/>
      <c r="B14" s="18" t="s">
        <v>12</v>
      </c>
      <c r="C14" s="18"/>
      <c r="D14" s="18" t="s">
        <v>15</v>
      </c>
      <c r="E14" s="19"/>
      <c r="F14" s="20"/>
      <c r="G14" s="21"/>
    </row>
    <row r="15" spans="1:261" x14ac:dyDescent="0.25">
      <c r="A15" s="17"/>
      <c r="B15" s="18" t="s">
        <v>12</v>
      </c>
      <c r="C15" s="18"/>
      <c r="D15" s="18" t="s">
        <v>15</v>
      </c>
      <c r="E15" s="19"/>
      <c r="F15" s="20"/>
      <c r="G15" s="21"/>
    </row>
    <row r="16" spans="1:261" x14ac:dyDescent="0.25">
      <c r="A16" s="17"/>
      <c r="B16" s="18" t="s">
        <v>12</v>
      </c>
      <c r="C16" s="18"/>
      <c r="D16" s="18" t="s">
        <v>15</v>
      </c>
      <c r="E16" s="19"/>
      <c r="F16" s="20"/>
      <c r="G16" s="21"/>
    </row>
    <row r="17" spans="1:7" x14ac:dyDescent="0.25">
      <c r="A17" s="17"/>
      <c r="B17" s="18" t="s">
        <v>12</v>
      </c>
      <c r="C17" s="18"/>
      <c r="D17" s="18" t="s">
        <v>15</v>
      </c>
      <c r="E17" s="19"/>
      <c r="F17" s="20"/>
      <c r="G17" s="21"/>
    </row>
    <row r="18" spans="1:7" x14ac:dyDescent="0.25">
      <c r="A18" s="17"/>
      <c r="B18" s="18" t="s">
        <v>12</v>
      </c>
      <c r="C18" s="18"/>
      <c r="D18" s="18" t="s">
        <v>15</v>
      </c>
      <c r="E18" s="19"/>
      <c r="F18" s="20"/>
      <c r="G18" s="21"/>
    </row>
    <row r="19" spans="1:7" x14ac:dyDescent="0.25">
      <c r="A19" s="17"/>
      <c r="B19" s="18" t="s">
        <v>12</v>
      </c>
      <c r="C19" s="18"/>
      <c r="D19" s="18" t="s">
        <v>15</v>
      </c>
      <c r="E19" s="19"/>
      <c r="F19" s="20"/>
      <c r="G19" s="21"/>
    </row>
    <row r="20" spans="1:7" x14ac:dyDescent="0.25">
      <c r="A20" s="17"/>
      <c r="B20" s="18" t="s">
        <v>12</v>
      </c>
      <c r="C20" s="18"/>
      <c r="D20" s="18" t="s">
        <v>15</v>
      </c>
      <c r="E20" s="19"/>
      <c r="F20" s="20"/>
      <c r="G20" s="21"/>
    </row>
    <row r="21" spans="1:7" x14ac:dyDescent="0.25">
      <c r="A21" s="17"/>
      <c r="B21" s="18" t="s">
        <v>12</v>
      </c>
      <c r="C21" s="18"/>
      <c r="D21" s="18" t="s">
        <v>15</v>
      </c>
      <c r="E21" s="19"/>
      <c r="F21" s="20"/>
      <c r="G21" s="21"/>
    </row>
    <row r="22" spans="1:7" x14ac:dyDescent="0.25">
      <c r="A22" s="17"/>
      <c r="B22" s="18" t="s">
        <v>12</v>
      </c>
      <c r="C22" s="18"/>
      <c r="D22" s="18" t="s">
        <v>15</v>
      </c>
      <c r="E22" s="19"/>
      <c r="F22" s="20"/>
      <c r="G22" s="21"/>
    </row>
    <row r="23" spans="1:7" x14ac:dyDescent="0.25">
      <c r="A23" s="17"/>
      <c r="B23" s="18" t="s">
        <v>12</v>
      </c>
      <c r="C23" s="18"/>
      <c r="D23" s="18" t="s">
        <v>15</v>
      </c>
      <c r="E23" s="19"/>
      <c r="F23" s="20"/>
      <c r="G23" s="21"/>
    </row>
    <row r="24" spans="1:7" x14ac:dyDescent="0.25">
      <c r="A24" s="17"/>
      <c r="B24" s="18" t="s">
        <v>12</v>
      </c>
      <c r="C24" s="18"/>
      <c r="D24" s="18" t="s">
        <v>15</v>
      </c>
      <c r="E24" s="19"/>
      <c r="F24" s="20"/>
      <c r="G24" s="21"/>
    </row>
    <row r="25" spans="1:7" x14ac:dyDescent="0.25">
      <c r="A25" s="17"/>
      <c r="B25" s="18" t="s">
        <v>12</v>
      </c>
      <c r="C25" s="18"/>
      <c r="D25" s="18" t="s">
        <v>15</v>
      </c>
      <c r="E25" s="19"/>
      <c r="F25" s="20"/>
      <c r="G25" s="21"/>
    </row>
    <row r="26" spans="1:7" x14ac:dyDescent="0.25">
      <c r="A26" s="17"/>
      <c r="B26" s="18" t="s">
        <v>12</v>
      </c>
      <c r="C26" s="18"/>
      <c r="D26" s="18" t="s">
        <v>15</v>
      </c>
      <c r="E26" s="19"/>
      <c r="F26" s="20"/>
      <c r="G26" s="21"/>
    </row>
    <row r="27" spans="1:7" x14ac:dyDescent="0.25">
      <c r="A27" s="17"/>
      <c r="B27" s="18" t="s">
        <v>12</v>
      </c>
      <c r="C27" s="18"/>
      <c r="D27" s="18" t="s">
        <v>15</v>
      </c>
      <c r="E27" s="19"/>
      <c r="F27" s="20"/>
      <c r="G27" s="21"/>
    </row>
    <row r="28" spans="1:7" x14ac:dyDescent="0.25">
      <c r="A28" s="17"/>
      <c r="B28" s="18" t="s">
        <v>12</v>
      </c>
      <c r="C28" s="18"/>
      <c r="D28" s="18" t="s">
        <v>15</v>
      </c>
      <c r="E28" s="19"/>
      <c r="F28" s="20"/>
      <c r="G28" s="21"/>
    </row>
    <row r="29" spans="1:7" x14ac:dyDescent="0.25">
      <c r="A29" s="17"/>
      <c r="B29" s="18" t="s">
        <v>12</v>
      </c>
      <c r="C29" s="18"/>
      <c r="D29" s="18" t="s">
        <v>15</v>
      </c>
      <c r="E29" s="19"/>
      <c r="F29" s="20"/>
      <c r="G29" s="21"/>
    </row>
    <row r="30" spans="1:7" x14ac:dyDescent="0.25">
      <c r="A30" s="17"/>
      <c r="B30" s="18" t="s">
        <v>12</v>
      </c>
      <c r="C30" s="18"/>
      <c r="D30" s="18" t="s">
        <v>15</v>
      </c>
      <c r="E30" s="19"/>
      <c r="F30" s="20"/>
      <c r="G30" s="21"/>
    </row>
    <row r="31" spans="1:7" x14ac:dyDescent="0.25">
      <c r="A31" s="17"/>
      <c r="B31" s="18" t="s">
        <v>12</v>
      </c>
      <c r="C31" s="18"/>
      <c r="D31" s="18" t="s">
        <v>15</v>
      </c>
      <c r="E31" s="19"/>
      <c r="F31" s="20"/>
      <c r="G31" s="21"/>
    </row>
    <row r="32" spans="1:7" x14ac:dyDescent="0.25">
      <c r="A32" s="17"/>
      <c r="B32" s="18" t="s">
        <v>12</v>
      </c>
      <c r="C32" s="18"/>
      <c r="D32" s="18" t="s">
        <v>15</v>
      </c>
      <c r="E32" s="19"/>
      <c r="F32" s="20"/>
      <c r="G32" s="21"/>
    </row>
    <row r="33" spans="1:7" x14ac:dyDescent="0.25">
      <c r="A33" s="17"/>
      <c r="B33" s="18" t="s">
        <v>12</v>
      </c>
      <c r="C33" s="18"/>
      <c r="D33" s="18" t="s">
        <v>15</v>
      </c>
      <c r="E33" s="19"/>
      <c r="F33" s="20"/>
      <c r="G33" s="21"/>
    </row>
    <row r="34" spans="1:7" x14ac:dyDescent="0.25">
      <c r="A34" s="17"/>
      <c r="B34" s="18" t="s">
        <v>12</v>
      </c>
      <c r="C34" s="18"/>
      <c r="D34" s="18" t="s">
        <v>15</v>
      </c>
      <c r="E34" s="19"/>
      <c r="F34" s="20"/>
      <c r="G34" s="21"/>
    </row>
    <row r="35" spans="1:7" x14ac:dyDescent="0.25">
      <c r="A35" s="17"/>
      <c r="B35" s="18" t="s">
        <v>12</v>
      </c>
      <c r="C35" s="18"/>
      <c r="D35" s="18" t="s">
        <v>15</v>
      </c>
      <c r="E35" s="19"/>
      <c r="F35" s="20"/>
      <c r="G35" s="21"/>
    </row>
    <row r="36" spans="1:7" x14ac:dyDescent="0.25">
      <c r="A36" s="17"/>
      <c r="B36" s="18" t="s">
        <v>12</v>
      </c>
      <c r="C36" s="18"/>
      <c r="D36" s="18" t="s">
        <v>15</v>
      </c>
      <c r="E36" s="19"/>
      <c r="F36" s="20"/>
      <c r="G36" s="21"/>
    </row>
    <row r="37" spans="1:7" x14ac:dyDescent="0.25">
      <c r="A37" s="17"/>
      <c r="B37" s="18" t="s">
        <v>12</v>
      </c>
      <c r="C37" s="18"/>
      <c r="D37" s="18" t="s">
        <v>15</v>
      </c>
      <c r="E37" s="19"/>
      <c r="F37" s="20"/>
      <c r="G37" s="21"/>
    </row>
    <row r="38" spans="1:7" x14ac:dyDescent="0.25">
      <c r="A38" s="17"/>
      <c r="B38" s="18" t="s">
        <v>12</v>
      </c>
      <c r="C38" s="18"/>
      <c r="D38" s="18" t="s">
        <v>15</v>
      </c>
      <c r="E38" s="22"/>
      <c r="F38" s="20"/>
      <c r="G38" s="21"/>
    </row>
    <row r="39" spans="1:7" x14ac:dyDescent="0.25">
      <c r="A39" s="23"/>
      <c r="B39" s="18"/>
      <c r="C39" s="18"/>
      <c r="D39" s="24" t="s">
        <v>16</v>
      </c>
      <c r="E39" s="25"/>
      <c r="F39" s="20"/>
      <c r="G39" s="18"/>
    </row>
    <row r="40" spans="1:7" ht="15.75" thickBot="1" x14ac:dyDescent="0.3">
      <c r="A40" s="26"/>
      <c r="B40" s="27"/>
      <c r="C40" s="27"/>
      <c r="D40" s="28"/>
      <c r="E40" s="29"/>
      <c r="F40" s="27"/>
      <c r="G40" s="27"/>
    </row>
    <row r="41" spans="1:7" s="31" customFormat="1" ht="14.25" customHeight="1" thickBot="1" x14ac:dyDescent="0.3">
      <c r="A41" s="503" t="s">
        <v>17</v>
      </c>
      <c r="B41" s="504"/>
      <c r="C41" s="504"/>
      <c r="D41" s="504"/>
      <c r="E41" s="504"/>
      <c r="F41" s="505"/>
      <c r="G41" s="30"/>
    </row>
    <row r="42" spans="1:7" x14ac:dyDescent="0.25">
      <c r="A42" s="32"/>
      <c r="B42" s="33" t="s">
        <v>14</v>
      </c>
      <c r="C42" s="33"/>
      <c r="D42" s="33" t="s">
        <v>18</v>
      </c>
      <c r="E42" s="34"/>
      <c r="F42" s="33"/>
      <c r="G42" s="35"/>
    </row>
    <row r="43" spans="1:7" x14ac:dyDescent="0.25">
      <c r="A43" s="17"/>
      <c r="B43" s="18" t="s">
        <v>14</v>
      </c>
      <c r="C43" s="18"/>
      <c r="D43" s="18" t="s">
        <v>19</v>
      </c>
      <c r="E43" s="19"/>
      <c r="F43" s="18"/>
      <c r="G43" s="21"/>
    </row>
    <row r="44" spans="1:7" x14ac:dyDescent="0.25">
      <c r="A44" s="17"/>
      <c r="B44" s="18" t="s">
        <v>14</v>
      </c>
      <c r="C44" s="18"/>
      <c r="D44" s="33" t="s">
        <v>20</v>
      </c>
      <c r="E44" s="19"/>
      <c r="F44" s="18"/>
      <c r="G44" s="21"/>
    </row>
    <row r="45" spans="1:7" x14ac:dyDescent="0.25">
      <c r="A45" s="17"/>
      <c r="B45" s="18" t="s">
        <v>14</v>
      </c>
      <c r="C45" s="18"/>
      <c r="D45" s="33" t="s">
        <v>21</v>
      </c>
      <c r="E45" s="19"/>
      <c r="F45" s="18"/>
      <c r="G45" s="21"/>
    </row>
    <row r="46" spans="1:7" ht="15.75" thickBot="1" x14ac:dyDescent="0.3">
      <c r="A46" s="36"/>
      <c r="B46" s="27"/>
      <c r="C46" s="27"/>
      <c r="D46" s="37" t="s">
        <v>22</v>
      </c>
      <c r="E46" s="29"/>
      <c r="F46" s="27"/>
      <c r="G46" s="38"/>
    </row>
    <row r="47" spans="1:7" s="44" customFormat="1" ht="15.75" thickBot="1" x14ac:dyDescent="0.3">
      <c r="A47" s="39"/>
      <c r="B47" s="40"/>
      <c r="C47" s="40"/>
      <c r="D47" s="41" t="s">
        <v>23</v>
      </c>
      <c r="E47" s="42"/>
      <c r="F47" s="40"/>
      <c r="G47" s="43"/>
    </row>
    <row r="48" spans="1:7" s="5" customFormat="1" ht="14.25" customHeight="1" x14ac:dyDescent="0.25">
      <c r="A48" s="32"/>
      <c r="B48" s="33" t="s">
        <v>14</v>
      </c>
      <c r="C48" s="33"/>
      <c r="D48" s="45" t="s">
        <v>24</v>
      </c>
      <c r="E48" s="46"/>
      <c r="F48" s="47"/>
      <c r="G48" s="48"/>
    </row>
    <row r="49" spans="1:7" x14ac:dyDescent="0.25">
      <c r="A49" s="17"/>
      <c r="B49" s="18" t="s">
        <v>14</v>
      </c>
      <c r="C49" s="18"/>
      <c r="D49" s="49" t="s">
        <v>24</v>
      </c>
      <c r="E49" s="22"/>
      <c r="F49" s="20"/>
      <c r="G49" s="38"/>
    </row>
    <row r="50" spans="1:7" ht="15.75" thickBot="1" x14ac:dyDescent="0.3">
      <c r="A50" s="50"/>
      <c r="B50" s="50"/>
      <c r="C50" s="50"/>
      <c r="D50" s="50" t="s">
        <v>25</v>
      </c>
      <c r="E50" s="50"/>
      <c r="F50" s="51"/>
      <c r="G50" s="50"/>
    </row>
    <row r="51" spans="1:7" s="57" customFormat="1" ht="15.75" thickBot="1" x14ac:dyDescent="0.3">
      <c r="A51" s="52"/>
      <c r="B51" s="53"/>
      <c r="C51" s="53"/>
      <c r="D51" s="54"/>
      <c r="E51" s="55"/>
      <c r="F51" s="53"/>
      <c r="G51" s="56"/>
    </row>
    <row r="52" spans="1:7" ht="15.75" thickBot="1" x14ac:dyDescent="0.3">
      <c r="A52" s="58"/>
      <c r="B52" s="59"/>
      <c r="C52" s="59"/>
      <c r="D52" s="60" t="s">
        <v>26</v>
      </c>
      <c r="E52" s="59"/>
      <c r="F52" s="59"/>
      <c r="G52" s="61"/>
    </row>
    <row r="53" spans="1:7" x14ac:dyDescent="0.25">
      <c r="A53" s="62"/>
      <c r="B53" s="63" t="s">
        <v>27</v>
      </c>
      <c r="C53" s="63"/>
      <c r="D53" s="63"/>
      <c r="E53" s="63"/>
      <c r="F53" s="64"/>
      <c r="G53" s="63"/>
    </row>
    <row r="54" spans="1:7" x14ac:dyDescent="0.25">
      <c r="A54" s="17"/>
      <c r="B54" s="18" t="s">
        <v>27</v>
      </c>
      <c r="C54" s="18"/>
      <c r="D54" s="18"/>
      <c r="E54" s="20"/>
      <c r="F54" s="19"/>
      <c r="G54" s="35"/>
    </row>
    <row r="55" spans="1:7" x14ac:dyDescent="0.25">
      <c r="A55" s="17"/>
      <c r="B55" s="18" t="s">
        <v>27</v>
      </c>
      <c r="C55" s="18"/>
      <c r="D55" s="18"/>
      <c r="E55" s="18"/>
      <c r="F55" s="19"/>
      <c r="G55" s="21"/>
    </row>
    <row r="56" spans="1:7" x14ac:dyDescent="0.25">
      <c r="A56" s="17"/>
      <c r="B56" s="18" t="s">
        <v>27</v>
      </c>
      <c r="C56" s="18"/>
      <c r="D56" s="18"/>
      <c r="E56" s="18"/>
      <c r="F56" s="19"/>
      <c r="G56" s="21"/>
    </row>
    <row r="57" spans="1:7" x14ac:dyDescent="0.25">
      <c r="A57" s="17"/>
      <c r="B57" s="18" t="s">
        <v>27</v>
      </c>
      <c r="C57" s="18"/>
      <c r="D57" s="18"/>
      <c r="E57" s="18"/>
      <c r="F57" s="19"/>
      <c r="G57" s="21"/>
    </row>
    <row r="58" spans="1:7" x14ac:dyDescent="0.25">
      <c r="A58" s="17"/>
      <c r="B58" s="18" t="s">
        <v>27</v>
      </c>
      <c r="C58" s="18"/>
      <c r="D58" s="18"/>
      <c r="E58" s="18"/>
      <c r="F58" s="19"/>
      <c r="G58" s="21"/>
    </row>
    <row r="59" spans="1:7" x14ac:dyDescent="0.25">
      <c r="A59" s="17"/>
      <c r="B59" s="18" t="s">
        <v>27</v>
      </c>
      <c r="C59" s="18"/>
      <c r="D59" s="65"/>
      <c r="E59" s="18"/>
      <c r="F59" s="19"/>
      <c r="G59" s="21"/>
    </row>
    <row r="60" spans="1:7" x14ac:dyDescent="0.25">
      <c r="A60" s="17"/>
      <c r="B60" s="18" t="s">
        <v>27</v>
      </c>
      <c r="C60" s="18"/>
      <c r="D60" s="18"/>
      <c r="E60" s="18"/>
      <c r="F60" s="19"/>
      <c r="G60" s="21"/>
    </row>
    <row r="61" spans="1:7" x14ac:dyDescent="0.25">
      <c r="A61" s="17"/>
      <c r="B61" s="18" t="s">
        <v>27</v>
      </c>
      <c r="C61" s="18"/>
      <c r="D61" s="18"/>
      <c r="E61" s="18"/>
      <c r="F61" s="19"/>
      <c r="G61" s="21"/>
    </row>
    <row r="62" spans="1:7" x14ac:dyDescent="0.25">
      <c r="A62" s="17"/>
      <c r="B62" s="18" t="s">
        <v>27</v>
      </c>
      <c r="C62" s="18"/>
      <c r="D62" s="18"/>
      <c r="E62" s="18"/>
      <c r="F62" s="19"/>
      <c r="G62" s="21"/>
    </row>
    <row r="63" spans="1:7" x14ac:dyDescent="0.25">
      <c r="A63" s="17"/>
      <c r="B63" s="18" t="s">
        <v>27</v>
      </c>
      <c r="C63" s="18"/>
      <c r="D63" s="18"/>
      <c r="E63" s="18"/>
      <c r="F63" s="19"/>
      <c r="G63" s="21"/>
    </row>
    <row r="64" spans="1:7" x14ac:dyDescent="0.25">
      <c r="A64" s="17"/>
      <c r="B64" s="18" t="s">
        <v>27</v>
      </c>
      <c r="C64" s="18"/>
      <c r="D64" s="18"/>
      <c r="E64" s="18"/>
      <c r="F64" s="19"/>
      <c r="G64" s="21"/>
    </row>
    <row r="65" spans="1:7" x14ac:dyDescent="0.25">
      <c r="A65" s="17"/>
      <c r="B65" s="18" t="s">
        <v>27</v>
      </c>
      <c r="C65" s="18"/>
      <c r="D65" s="18"/>
      <c r="E65" s="18"/>
      <c r="F65" s="19"/>
      <c r="G65" s="21"/>
    </row>
    <row r="66" spans="1:7" x14ac:dyDescent="0.25">
      <c r="A66" s="17"/>
      <c r="B66" s="18" t="s">
        <v>27</v>
      </c>
      <c r="C66" s="18"/>
      <c r="D66" s="18"/>
      <c r="E66" s="18"/>
      <c r="F66" s="19"/>
      <c r="G66" s="21"/>
    </row>
    <row r="67" spans="1:7" x14ac:dyDescent="0.25">
      <c r="A67" s="17"/>
      <c r="B67" s="18" t="s">
        <v>27</v>
      </c>
      <c r="C67" s="18"/>
      <c r="D67" s="18"/>
      <c r="E67" s="18"/>
      <c r="F67" s="19"/>
      <c r="G67" s="21"/>
    </row>
    <row r="68" spans="1:7" x14ac:dyDescent="0.25">
      <c r="A68" s="17"/>
      <c r="B68" s="18" t="s">
        <v>27</v>
      </c>
      <c r="C68" s="18"/>
      <c r="D68" s="18"/>
      <c r="E68" s="18"/>
      <c r="F68" s="22"/>
      <c r="G68" s="21"/>
    </row>
    <row r="69" spans="1:7" x14ac:dyDescent="0.25">
      <c r="A69" s="17"/>
      <c r="B69" s="18" t="s">
        <v>27</v>
      </c>
      <c r="C69" s="18"/>
      <c r="D69" s="18"/>
      <c r="E69" s="18"/>
      <c r="F69" s="19"/>
      <c r="G69" s="21"/>
    </row>
    <row r="70" spans="1:7" x14ac:dyDescent="0.25">
      <c r="A70" s="17"/>
      <c r="B70" s="18" t="s">
        <v>27</v>
      </c>
      <c r="C70" s="18"/>
      <c r="D70" s="18"/>
      <c r="E70" s="18"/>
      <c r="F70" s="19"/>
      <c r="G70" s="21"/>
    </row>
    <row r="71" spans="1:7" x14ac:dyDescent="0.25">
      <c r="A71" s="17"/>
      <c r="B71" s="18" t="s">
        <v>27</v>
      </c>
      <c r="C71" s="18"/>
      <c r="D71" s="18"/>
      <c r="E71" s="18"/>
      <c r="F71" s="19"/>
      <c r="G71" s="21"/>
    </row>
    <row r="72" spans="1:7" x14ac:dyDescent="0.25">
      <c r="A72" s="17"/>
      <c r="B72" s="18" t="s">
        <v>27</v>
      </c>
      <c r="C72" s="18"/>
      <c r="D72" s="18"/>
      <c r="E72" s="18"/>
      <c r="F72" s="19"/>
      <c r="G72" s="21"/>
    </row>
    <row r="73" spans="1:7" x14ac:dyDescent="0.25">
      <c r="A73" s="17"/>
      <c r="B73" s="18" t="s">
        <v>27</v>
      </c>
      <c r="C73" s="18"/>
      <c r="D73" s="18"/>
      <c r="E73" s="18"/>
      <c r="F73" s="19"/>
      <c r="G73" s="21"/>
    </row>
    <row r="74" spans="1:7" x14ac:dyDescent="0.25">
      <c r="A74" s="17"/>
      <c r="B74" s="18" t="s">
        <v>27</v>
      </c>
      <c r="C74" s="18"/>
      <c r="D74" s="18"/>
      <c r="E74" s="18"/>
      <c r="F74" s="19"/>
      <c r="G74" s="21"/>
    </row>
    <row r="75" spans="1:7" x14ac:dyDescent="0.25">
      <c r="A75" s="17"/>
      <c r="B75" s="18" t="s">
        <v>27</v>
      </c>
      <c r="C75" s="18"/>
      <c r="D75" s="18"/>
      <c r="E75" s="18"/>
      <c r="F75" s="19"/>
      <c r="G75" s="21"/>
    </row>
    <row r="76" spans="1:7" x14ac:dyDescent="0.25">
      <c r="A76" s="17"/>
      <c r="B76" s="18" t="s">
        <v>27</v>
      </c>
      <c r="C76" s="18"/>
      <c r="D76" s="18"/>
      <c r="E76" s="18"/>
      <c r="F76" s="19"/>
      <c r="G76" s="21"/>
    </row>
    <row r="77" spans="1:7" x14ac:dyDescent="0.25">
      <c r="A77" s="17"/>
      <c r="B77" s="18" t="s">
        <v>27</v>
      </c>
      <c r="C77" s="18"/>
      <c r="D77" s="18"/>
      <c r="E77" s="18"/>
      <c r="F77" s="19"/>
      <c r="G77" s="21"/>
    </row>
    <row r="78" spans="1:7" x14ac:dyDescent="0.25">
      <c r="A78" s="17"/>
      <c r="B78" s="18" t="s">
        <v>27</v>
      </c>
      <c r="C78" s="18"/>
      <c r="D78" s="18"/>
      <c r="E78" s="18"/>
      <c r="F78" s="19"/>
      <c r="G78" s="21"/>
    </row>
    <row r="79" spans="1:7" x14ac:dyDescent="0.25">
      <c r="A79" s="17"/>
      <c r="B79" s="18" t="s">
        <v>27</v>
      </c>
      <c r="C79" s="18"/>
      <c r="D79" s="18"/>
      <c r="E79" s="18"/>
      <c r="F79" s="19"/>
      <c r="G79" s="21"/>
    </row>
    <row r="80" spans="1:7" x14ac:dyDescent="0.25">
      <c r="A80" s="17"/>
      <c r="B80" s="18" t="s">
        <v>27</v>
      </c>
      <c r="C80" s="18"/>
      <c r="D80" s="18"/>
      <c r="E80" s="18"/>
      <c r="F80" s="19"/>
      <c r="G80" s="21"/>
    </row>
    <row r="81" spans="1:7" x14ac:dyDescent="0.25">
      <c r="A81" s="17"/>
      <c r="B81" s="18" t="s">
        <v>27</v>
      </c>
      <c r="C81" s="18"/>
      <c r="D81" s="18"/>
      <c r="E81" s="18"/>
      <c r="F81" s="19"/>
      <c r="G81" s="21"/>
    </row>
    <row r="82" spans="1:7" x14ac:dyDescent="0.25">
      <c r="A82" s="17"/>
      <c r="B82" s="18" t="s">
        <v>27</v>
      </c>
      <c r="C82" s="18"/>
      <c r="D82" s="18"/>
      <c r="E82" s="18"/>
      <c r="F82" s="19"/>
      <c r="G82" s="21"/>
    </row>
    <row r="83" spans="1:7" x14ac:dyDescent="0.25">
      <c r="A83" s="17"/>
      <c r="B83" s="18" t="s">
        <v>27</v>
      </c>
      <c r="C83" s="18"/>
      <c r="D83" s="18"/>
      <c r="E83" s="18"/>
      <c r="F83" s="19"/>
      <c r="G83" s="21"/>
    </row>
    <row r="84" spans="1:7" x14ac:dyDescent="0.25">
      <c r="A84" s="17"/>
      <c r="B84" s="18" t="s">
        <v>27</v>
      </c>
      <c r="C84" s="18"/>
      <c r="D84" s="18"/>
      <c r="E84" s="18"/>
      <c r="F84" s="19"/>
      <c r="G84" s="21"/>
    </row>
    <row r="85" spans="1:7" x14ac:dyDescent="0.25">
      <c r="A85" s="17"/>
      <c r="B85" s="18" t="s">
        <v>27</v>
      </c>
      <c r="C85" s="18"/>
      <c r="D85" s="18"/>
      <c r="E85" s="18"/>
      <c r="F85" s="19"/>
      <c r="G85" s="21"/>
    </row>
    <row r="86" spans="1:7" x14ac:dyDescent="0.25">
      <c r="A86" s="17"/>
      <c r="B86" s="18" t="s">
        <v>27</v>
      </c>
      <c r="C86" s="18"/>
      <c r="D86" s="18"/>
      <c r="E86" s="18"/>
      <c r="F86" s="19"/>
      <c r="G86" s="21"/>
    </row>
    <row r="87" spans="1:7" x14ac:dyDescent="0.25">
      <c r="A87" s="17"/>
      <c r="B87" s="18" t="s">
        <v>27</v>
      </c>
      <c r="C87" s="18"/>
      <c r="D87" s="18"/>
      <c r="E87" s="18"/>
      <c r="F87" s="19"/>
      <c r="G87" s="21"/>
    </row>
    <row r="88" spans="1:7" x14ac:dyDescent="0.25">
      <c r="A88" s="17"/>
      <c r="B88" s="18" t="s">
        <v>27</v>
      </c>
      <c r="C88" s="18"/>
      <c r="D88" s="18"/>
      <c r="E88" s="18"/>
      <c r="F88" s="19"/>
      <c r="G88" s="21"/>
    </row>
    <row r="89" spans="1:7" x14ac:dyDescent="0.25">
      <c r="A89" s="17"/>
      <c r="B89" s="18" t="s">
        <v>27</v>
      </c>
      <c r="C89" s="18"/>
      <c r="D89" s="18"/>
      <c r="E89" s="18"/>
      <c r="F89" s="19"/>
      <c r="G89" s="21"/>
    </row>
    <row r="90" spans="1:7" x14ac:dyDescent="0.25">
      <c r="A90" s="17"/>
      <c r="B90" s="18" t="s">
        <v>27</v>
      </c>
      <c r="C90" s="18"/>
      <c r="D90" s="18"/>
      <c r="E90" s="18"/>
      <c r="F90" s="19"/>
      <c r="G90" s="21"/>
    </row>
    <row r="91" spans="1:7" x14ac:dyDescent="0.25">
      <c r="A91" s="17"/>
      <c r="B91" s="18" t="s">
        <v>27</v>
      </c>
      <c r="C91" s="18"/>
      <c r="D91" s="18"/>
      <c r="E91" s="18"/>
      <c r="F91" s="19"/>
      <c r="G91" s="21"/>
    </row>
    <row r="92" spans="1:7" x14ac:dyDescent="0.25">
      <c r="A92" s="17"/>
      <c r="B92" s="18" t="s">
        <v>27</v>
      </c>
      <c r="C92" s="18"/>
      <c r="D92" s="18"/>
      <c r="E92" s="18"/>
      <c r="F92" s="19"/>
      <c r="G92" s="21"/>
    </row>
    <row r="93" spans="1:7" x14ac:dyDescent="0.25">
      <c r="A93" s="17"/>
      <c r="B93" s="18" t="s">
        <v>27</v>
      </c>
      <c r="C93" s="18"/>
      <c r="D93" s="18"/>
      <c r="E93" s="18"/>
      <c r="F93" s="19"/>
      <c r="G93" s="21"/>
    </row>
    <row r="94" spans="1:7" x14ac:dyDescent="0.25">
      <c r="A94" s="17"/>
      <c r="B94" s="18" t="s">
        <v>27</v>
      </c>
      <c r="C94" s="18"/>
      <c r="D94" s="18"/>
      <c r="E94" s="18"/>
      <c r="F94" s="19"/>
      <c r="G94" s="21"/>
    </row>
    <row r="95" spans="1:7" x14ac:dyDescent="0.25">
      <c r="A95" s="17"/>
      <c r="B95" s="18" t="s">
        <v>27</v>
      </c>
      <c r="C95" s="18"/>
      <c r="D95" s="18"/>
      <c r="E95" s="18"/>
      <c r="F95" s="19"/>
      <c r="G95" s="21"/>
    </row>
    <row r="96" spans="1:7" x14ac:dyDescent="0.25">
      <c r="A96" s="17"/>
      <c r="B96" s="18" t="s">
        <v>27</v>
      </c>
      <c r="C96" s="18"/>
      <c r="D96" s="18"/>
      <c r="E96" s="18"/>
      <c r="F96" s="19"/>
      <c r="G96" s="21"/>
    </row>
    <row r="97" spans="1:7" x14ac:dyDescent="0.25">
      <c r="A97" s="17"/>
      <c r="B97" s="18" t="s">
        <v>27</v>
      </c>
      <c r="C97" s="18"/>
      <c r="D97" s="18"/>
      <c r="E97" s="18"/>
      <c r="F97" s="19"/>
      <c r="G97" s="21"/>
    </row>
    <row r="98" spans="1:7" x14ac:dyDescent="0.25">
      <c r="A98" s="17"/>
      <c r="B98" s="18" t="s">
        <v>27</v>
      </c>
      <c r="C98" s="18"/>
      <c r="D98" s="18"/>
      <c r="E98" s="18"/>
      <c r="F98" s="19"/>
      <c r="G98" s="21"/>
    </row>
    <row r="99" spans="1:7" x14ac:dyDescent="0.25">
      <c r="A99" s="17"/>
      <c r="B99" s="18" t="s">
        <v>27</v>
      </c>
      <c r="C99" s="18"/>
      <c r="D99" s="18"/>
      <c r="E99" s="18"/>
      <c r="F99" s="19"/>
      <c r="G99" s="21"/>
    </row>
    <row r="100" spans="1:7" x14ac:dyDescent="0.25">
      <c r="A100" s="17"/>
      <c r="B100" s="18" t="s">
        <v>27</v>
      </c>
      <c r="C100" s="18"/>
      <c r="D100" s="18"/>
      <c r="E100" s="18"/>
      <c r="F100" s="19"/>
      <c r="G100" s="21"/>
    </row>
    <row r="101" spans="1:7" x14ac:dyDescent="0.25">
      <c r="A101" s="17"/>
      <c r="B101" s="18" t="s">
        <v>27</v>
      </c>
      <c r="C101" s="18"/>
      <c r="D101" s="18"/>
      <c r="E101" s="18"/>
      <c r="F101" s="19"/>
      <c r="G101" s="21"/>
    </row>
    <row r="102" spans="1:7" x14ac:dyDescent="0.25">
      <c r="A102" s="17"/>
      <c r="B102" s="18" t="s">
        <v>27</v>
      </c>
      <c r="C102" s="18"/>
      <c r="D102" s="18"/>
      <c r="E102" s="18"/>
      <c r="F102" s="19"/>
      <c r="G102" s="21"/>
    </row>
    <row r="103" spans="1:7" x14ac:dyDescent="0.25">
      <c r="A103" s="17"/>
      <c r="B103" s="18" t="s">
        <v>27</v>
      </c>
      <c r="C103" s="18"/>
      <c r="D103" s="18"/>
      <c r="E103" s="18"/>
      <c r="F103" s="19"/>
      <c r="G103" s="21"/>
    </row>
    <row r="104" spans="1:7" x14ac:dyDescent="0.25">
      <c r="A104" s="17"/>
      <c r="B104" s="18" t="s">
        <v>27</v>
      </c>
      <c r="C104" s="18"/>
      <c r="D104" s="18"/>
      <c r="E104" s="18"/>
      <c r="F104" s="19"/>
      <c r="G104" s="21"/>
    </row>
    <row r="105" spans="1:7" x14ac:dyDescent="0.25">
      <c r="A105" s="17"/>
      <c r="B105" s="18" t="s">
        <v>27</v>
      </c>
      <c r="C105" s="18"/>
      <c r="D105" s="18"/>
      <c r="E105" s="18"/>
      <c r="F105" s="19"/>
      <c r="G105" s="21"/>
    </row>
    <row r="106" spans="1:7" x14ac:dyDescent="0.25">
      <c r="A106" s="17"/>
      <c r="B106" s="18" t="s">
        <v>27</v>
      </c>
      <c r="C106" s="18"/>
      <c r="D106" s="18"/>
      <c r="E106" s="18"/>
      <c r="F106" s="19"/>
      <c r="G106" s="21"/>
    </row>
    <row r="107" spans="1:7" x14ac:dyDescent="0.25">
      <c r="A107" s="17"/>
      <c r="B107" s="18" t="s">
        <v>27</v>
      </c>
      <c r="C107" s="18"/>
      <c r="D107" s="18"/>
      <c r="E107" s="18"/>
      <c r="F107" s="19"/>
      <c r="G107" s="21"/>
    </row>
    <row r="108" spans="1:7" x14ac:dyDescent="0.25">
      <c r="A108" s="17"/>
      <c r="B108" s="18" t="s">
        <v>27</v>
      </c>
      <c r="C108" s="18"/>
      <c r="D108" s="18"/>
      <c r="E108" s="18"/>
      <c r="F108" s="19"/>
      <c r="G108" s="21"/>
    </row>
    <row r="109" spans="1:7" x14ac:dyDescent="0.25">
      <c r="A109" s="17"/>
      <c r="B109" s="18" t="s">
        <v>27</v>
      </c>
      <c r="C109" s="18"/>
      <c r="D109" s="18"/>
      <c r="E109" s="18"/>
      <c r="F109" s="19"/>
      <c r="G109" s="21"/>
    </row>
    <row r="110" spans="1:7" x14ac:dyDescent="0.25">
      <c r="A110" s="17"/>
      <c r="B110" s="18" t="s">
        <v>27</v>
      </c>
      <c r="C110" s="18"/>
      <c r="D110" s="18"/>
      <c r="E110" s="18"/>
      <c r="F110" s="19"/>
      <c r="G110" s="21"/>
    </row>
    <row r="111" spans="1:7" x14ac:dyDescent="0.25">
      <c r="A111" s="17"/>
      <c r="B111" s="18" t="s">
        <v>27</v>
      </c>
      <c r="C111" s="18"/>
      <c r="D111" s="18"/>
      <c r="E111" s="18"/>
      <c r="F111" s="19"/>
      <c r="G111" s="21"/>
    </row>
    <row r="112" spans="1:7" x14ac:dyDescent="0.25">
      <c r="A112" s="17"/>
      <c r="B112" s="18" t="s">
        <v>27</v>
      </c>
      <c r="C112" s="18"/>
      <c r="D112" s="18"/>
      <c r="E112" s="18"/>
      <c r="F112" s="19"/>
      <c r="G112" s="21"/>
    </row>
    <row r="113" spans="1:7" x14ac:dyDescent="0.25">
      <c r="A113" s="17"/>
      <c r="B113" s="18" t="s">
        <v>27</v>
      </c>
      <c r="C113" s="18"/>
      <c r="D113" s="18"/>
      <c r="E113" s="18"/>
      <c r="F113" s="19"/>
      <c r="G113" s="21"/>
    </row>
    <row r="114" spans="1:7" x14ac:dyDescent="0.25">
      <c r="A114" s="17"/>
      <c r="B114" s="18" t="s">
        <v>27</v>
      </c>
      <c r="C114" s="18"/>
      <c r="D114" s="18"/>
      <c r="E114" s="18"/>
      <c r="F114" s="19"/>
      <c r="G114" s="21"/>
    </row>
    <row r="115" spans="1:7" x14ac:dyDescent="0.25">
      <c r="A115" s="17"/>
      <c r="B115" s="18" t="s">
        <v>27</v>
      </c>
      <c r="C115" s="18"/>
      <c r="D115" s="18"/>
      <c r="E115" s="18"/>
      <c r="F115" s="19"/>
      <c r="G115" s="21"/>
    </row>
    <row r="116" spans="1:7" x14ac:dyDescent="0.25">
      <c r="A116" s="17"/>
      <c r="B116" s="18" t="s">
        <v>27</v>
      </c>
      <c r="C116" s="18"/>
      <c r="D116" s="18"/>
      <c r="E116" s="18"/>
      <c r="F116" s="19"/>
      <c r="G116" s="21"/>
    </row>
    <row r="117" spans="1:7" x14ac:dyDescent="0.25">
      <c r="A117" s="17"/>
      <c r="B117" s="18" t="s">
        <v>27</v>
      </c>
      <c r="C117" s="18"/>
      <c r="D117" s="18"/>
      <c r="E117" s="18"/>
      <c r="F117" s="19"/>
      <c r="G117" s="21"/>
    </row>
    <row r="118" spans="1:7" x14ac:dyDescent="0.25">
      <c r="A118" s="17"/>
      <c r="B118" s="18" t="s">
        <v>27</v>
      </c>
      <c r="C118" s="18"/>
      <c r="D118" s="18"/>
      <c r="E118" s="18"/>
      <c r="F118" s="19"/>
      <c r="G118" s="21"/>
    </row>
    <row r="119" spans="1:7" x14ac:dyDescent="0.25">
      <c r="A119" s="17"/>
      <c r="B119" s="18" t="s">
        <v>27</v>
      </c>
      <c r="C119" s="18"/>
      <c r="D119" s="18"/>
      <c r="E119" s="18"/>
      <c r="F119" s="19"/>
      <c r="G119" s="21"/>
    </row>
    <row r="120" spans="1:7" x14ac:dyDescent="0.25">
      <c r="A120" s="17"/>
      <c r="B120" s="18" t="s">
        <v>27</v>
      </c>
      <c r="C120" s="18"/>
      <c r="D120" s="18"/>
      <c r="E120" s="18"/>
      <c r="F120" s="19"/>
      <c r="G120" s="21"/>
    </row>
    <row r="121" spans="1:7" x14ac:dyDescent="0.25">
      <c r="A121" s="17"/>
      <c r="B121" s="18" t="s">
        <v>27</v>
      </c>
      <c r="C121" s="18"/>
      <c r="D121" s="18"/>
      <c r="E121" s="18"/>
      <c r="F121" s="19"/>
      <c r="G121" s="21"/>
    </row>
    <row r="122" spans="1:7" x14ac:dyDescent="0.25">
      <c r="A122" s="17"/>
      <c r="B122" s="18" t="s">
        <v>27</v>
      </c>
      <c r="C122" s="18"/>
      <c r="D122" s="18"/>
      <c r="E122" s="18"/>
      <c r="F122" s="19"/>
      <c r="G122" s="21"/>
    </row>
    <row r="123" spans="1:7" x14ac:dyDescent="0.25">
      <c r="A123" s="17"/>
      <c r="B123" s="18" t="s">
        <v>27</v>
      </c>
      <c r="C123" s="18"/>
      <c r="D123" s="18"/>
      <c r="E123" s="18"/>
      <c r="F123" s="19"/>
      <c r="G123" s="21"/>
    </row>
    <row r="124" spans="1:7" x14ac:dyDescent="0.25">
      <c r="A124" s="17"/>
      <c r="B124" s="18" t="s">
        <v>27</v>
      </c>
      <c r="C124" s="18"/>
      <c r="D124" s="18"/>
      <c r="E124" s="18"/>
      <c r="F124" s="19"/>
      <c r="G124" s="21"/>
    </row>
    <row r="125" spans="1:7" x14ac:dyDescent="0.25">
      <c r="A125" s="17"/>
      <c r="B125" s="18" t="s">
        <v>27</v>
      </c>
      <c r="C125" s="18"/>
      <c r="D125" s="18"/>
      <c r="E125" s="18"/>
      <c r="F125" s="19"/>
      <c r="G125" s="21"/>
    </row>
    <row r="126" spans="1:7" x14ac:dyDescent="0.25">
      <c r="A126" s="17"/>
      <c r="B126" s="18" t="s">
        <v>27</v>
      </c>
      <c r="C126" s="18"/>
      <c r="D126" s="18"/>
      <c r="E126" s="18"/>
      <c r="F126" s="19"/>
      <c r="G126" s="21"/>
    </row>
    <row r="127" spans="1:7" x14ac:dyDescent="0.25">
      <c r="A127" s="17"/>
      <c r="B127" s="18" t="s">
        <v>27</v>
      </c>
      <c r="C127" s="18"/>
      <c r="D127" s="18"/>
      <c r="E127" s="18"/>
      <c r="F127" s="19"/>
      <c r="G127" s="21"/>
    </row>
    <row r="128" spans="1:7" x14ac:dyDescent="0.25">
      <c r="A128" s="17"/>
      <c r="B128" s="18" t="s">
        <v>27</v>
      </c>
      <c r="C128" s="18"/>
      <c r="D128" s="18"/>
      <c r="E128" s="18"/>
      <c r="F128" s="19"/>
      <c r="G128" s="21"/>
    </row>
    <row r="129" spans="1:7" x14ac:dyDescent="0.25">
      <c r="A129" s="17"/>
      <c r="B129" s="18" t="s">
        <v>27</v>
      </c>
      <c r="C129" s="18"/>
      <c r="D129" s="18"/>
      <c r="E129" s="18"/>
      <c r="F129" s="19"/>
      <c r="G129" s="21"/>
    </row>
    <row r="130" spans="1:7" x14ac:dyDescent="0.25">
      <c r="A130" s="17"/>
      <c r="B130" s="18" t="s">
        <v>27</v>
      </c>
      <c r="C130" s="18"/>
      <c r="D130" s="18"/>
      <c r="E130" s="18"/>
      <c r="F130" s="19"/>
      <c r="G130" s="21"/>
    </row>
    <row r="131" spans="1:7" x14ac:dyDescent="0.25">
      <c r="A131" s="17"/>
      <c r="B131" s="18" t="s">
        <v>27</v>
      </c>
      <c r="C131" s="18"/>
      <c r="D131" s="18"/>
      <c r="E131" s="18"/>
      <c r="F131" s="19"/>
      <c r="G131" s="21"/>
    </row>
    <row r="132" spans="1:7" x14ac:dyDescent="0.25">
      <c r="A132" s="17"/>
      <c r="B132" s="18" t="s">
        <v>27</v>
      </c>
      <c r="C132" s="18"/>
      <c r="D132" s="18"/>
      <c r="E132" s="18"/>
      <c r="F132" s="19"/>
      <c r="G132" s="21"/>
    </row>
    <row r="133" spans="1:7" x14ac:dyDescent="0.25">
      <c r="A133" s="17"/>
      <c r="B133" s="18" t="s">
        <v>27</v>
      </c>
      <c r="C133" s="18"/>
      <c r="D133" s="18"/>
      <c r="E133" s="18"/>
      <c r="F133" s="19"/>
      <c r="G133" s="21"/>
    </row>
    <row r="134" spans="1:7" x14ac:dyDescent="0.25">
      <c r="A134" s="17"/>
      <c r="B134" s="18" t="s">
        <v>27</v>
      </c>
      <c r="C134" s="18"/>
      <c r="D134" s="18"/>
      <c r="E134" s="18"/>
      <c r="F134" s="19"/>
      <c r="G134" s="21"/>
    </row>
    <row r="135" spans="1:7" x14ac:dyDescent="0.25">
      <c r="A135" s="17"/>
      <c r="B135" s="18" t="s">
        <v>27</v>
      </c>
      <c r="C135" s="18"/>
      <c r="D135" s="18"/>
      <c r="E135" s="18"/>
      <c r="F135" s="19"/>
      <c r="G135" s="21"/>
    </row>
    <row r="136" spans="1:7" x14ac:dyDescent="0.25">
      <c r="A136" s="17"/>
      <c r="B136" s="18" t="s">
        <v>27</v>
      </c>
      <c r="C136" s="18"/>
      <c r="D136" s="18"/>
      <c r="E136" s="18"/>
      <c r="F136" s="19"/>
      <c r="G136" s="21"/>
    </row>
    <row r="137" spans="1:7" x14ac:dyDescent="0.25">
      <c r="A137" s="17"/>
      <c r="B137" s="18" t="s">
        <v>27</v>
      </c>
      <c r="C137" s="18"/>
      <c r="D137" s="18"/>
      <c r="E137" s="18"/>
      <c r="F137" s="19"/>
      <c r="G137" s="21"/>
    </row>
    <row r="138" spans="1:7" x14ac:dyDescent="0.25">
      <c r="A138" s="17"/>
      <c r="B138" s="18" t="s">
        <v>27</v>
      </c>
      <c r="C138" s="18"/>
      <c r="D138" s="18"/>
      <c r="E138" s="18"/>
      <c r="F138" s="19"/>
      <c r="G138" s="21"/>
    </row>
    <row r="139" spans="1:7" x14ac:dyDescent="0.25">
      <c r="A139" s="17"/>
      <c r="B139" s="18" t="s">
        <v>27</v>
      </c>
      <c r="C139" s="18"/>
      <c r="D139" s="18"/>
      <c r="E139" s="18"/>
      <c r="F139" s="19"/>
      <c r="G139" s="21"/>
    </row>
    <row r="140" spans="1:7" x14ac:dyDescent="0.25">
      <c r="A140" s="17"/>
      <c r="B140" s="18" t="s">
        <v>27</v>
      </c>
      <c r="C140" s="18"/>
      <c r="D140" s="18"/>
      <c r="E140" s="18"/>
      <c r="F140" s="19"/>
      <c r="G140" s="21"/>
    </row>
    <row r="141" spans="1:7" x14ac:dyDescent="0.25">
      <c r="A141" s="17"/>
      <c r="B141" s="18" t="s">
        <v>27</v>
      </c>
      <c r="C141" s="18"/>
      <c r="D141" s="18"/>
      <c r="E141" s="18"/>
      <c r="F141" s="19"/>
      <c r="G141" s="21"/>
    </row>
    <row r="142" spans="1:7" x14ac:dyDescent="0.25">
      <c r="A142" s="17"/>
      <c r="B142" s="18" t="s">
        <v>27</v>
      </c>
      <c r="C142" s="18"/>
      <c r="D142" s="18"/>
      <c r="E142" s="18"/>
      <c r="F142" s="19"/>
      <c r="G142" s="21"/>
    </row>
    <row r="143" spans="1:7" x14ac:dyDescent="0.25">
      <c r="A143" s="17"/>
      <c r="B143" s="18" t="s">
        <v>27</v>
      </c>
      <c r="C143" s="18"/>
      <c r="D143" s="18"/>
      <c r="E143" s="18"/>
      <c r="F143" s="19"/>
      <c r="G143" s="21"/>
    </row>
    <row r="144" spans="1:7" x14ac:dyDescent="0.25">
      <c r="A144" s="17"/>
      <c r="B144" s="18" t="s">
        <v>27</v>
      </c>
      <c r="C144" s="18"/>
      <c r="D144" s="18"/>
      <c r="E144" s="18"/>
      <c r="F144" s="19"/>
      <c r="G144" s="21"/>
    </row>
    <row r="145" spans="1:7" x14ac:dyDescent="0.25">
      <c r="A145" s="17"/>
      <c r="B145" s="18" t="s">
        <v>27</v>
      </c>
      <c r="C145" s="18"/>
      <c r="D145" s="18"/>
      <c r="E145" s="18"/>
      <c r="F145" s="19"/>
      <c r="G145" s="21"/>
    </row>
    <row r="146" spans="1:7" x14ac:dyDescent="0.25">
      <c r="A146" s="17"/>
      <c r="B146" s="18" t="s">
        <v>27</v>
      </c>
      <c r="C146" s="18"/>
      <c r="D146" s="18"/>
      <c r="E146" s="18"/>
      <c r="F146" s="19"/>
      <c r="G146" s="21"/>
    </row>
    <row r="147" spans="1:7" x14ac:dyDescent="0.25">
      <c r="A147" s="17"/>
      <c r="B147" s="18" t="s">
        <v>27</v>
      </c>
      <c r="C147" s="18"/>
      <c r="D147" s="18"/>
      <c r="E147" s="18"/>
      <c r="F147" s="19"/>
      <c r="G147" s="21"/>
    </row>
    <row r="148" spans="1:7" x14ac:dyDescent="0.25">
      <c r="A148" s="17"/>
      <c r="B148" s="18" t="s">
        <v>27</v>
      </c>
      <c r="C148" s="18"/>
      <c r="D148" s="18"/>
      <c r="E148" s="18"/>
      <c r="F148" s="19"/>
      <c r="G148" s="21"/>
    </row>
    <row r="149" spans="1:7" x14ac:dyDescent="0.25">
      <c r="A149" s="17"/>
      <c r="B149" s="18" t="s">
        <v>27</v>
      </c>
      <c r="C149" s="18"/>
      <c r="D149" s="18"/>
      <c r="E149" s="18"/>
      <c r="F149" s="19"/>
      <c r="G149" s="21"/>
    </row>
    <row r="150" spans="1:7" x14ac:dyDescent="0.25">
      <c r="A150" s="17"/>
      <c r="B150" s="18" t="s">
        <v>27</v>
      </c>
      <c r="C150" s="18"/>
      <c r="D150" s="18"/>
      <c r="E150" s="18"/>
      <c r="F150" s="19"/>
      <c r="G150" s="21"/>
    </row>
    <row r="151" spans="1:7" x14ac:dyDescent="0.25">
      <c r="A151" s="17"/>
      <c r="B151" s="18" t="s">
        <v>27</v>
      </c>
      <c r="C151" s="18"/>
      <c r="D151" s="18"/>
      <c r="E151" s="18"/>
      <c r="F151" s="19"/>
      <c r="G151" s="21"/>
    </row>
    <row r="152" spans="1:7" x14ac:dyDescent="0.25">
      <c r="A152" s="17"/>
      <c r="B152" s="18" t="s">
        <v>27</v>
      </c>
      <c r="C152" s="18"/>
      <c r="D152" s="18"/>
      <c r="E152" s="18"/>
      <c r="F152" s="19"/>
      <c r="G152" s="21"/>
    </row>
    <row r="153" spans="1:7" x14ac:dyDescent="0.25">
      <c r="A153" s="17"/>
      <c r="B153" s="18" t="s">
        <v>27</v>
      </c>
      <c r="C153" s="18"/>
      <c r="D153" s="18"/>
      <c r="E153" s="18"/>
      <c r="F153" s="19"/>
      <c r="G153" s="21"/>
    </row>
    <row r="154" spans="1:7" x14ac:dyDescent="0.25">
      <c r="A154" s="17"/>
      <c r="B154" s="18" t="s">
        <v>27</v>
      </c>
      <c r="C154" s="18"/>
      <c r="D154" s="18"/>
      <c r="E154" s="18"/>
      <c r="F154" s="19"/>
      <c r="G154" s="21"/>
    </row>
    <row r="155" spans="1:7" x14ac:dyDescent="0.25">
      <c r="A155" s="17"/>
      <c r="B155" s="18" t="s">
        <v>27</v>
      </c>
      <c r="C155" s="18"/>
      <c r="D155" s="18"/>
      <c r="E155" s="18"/>
      <c r="F155" s="19"/>
      <c r="G155" s="21"/>
    </row>
    <row r="156" spans="1:7" x14ac:dyDescent="0.25">
      <c r="A156" s="17"/>
      <c r="B156" s="18" t="s">
        <v>27</v>
      </c>
      <c r="C156" s="18"/>
      <c r="D156" s="18"/>
      <c r="E156" s="18"/>
      <c r="F156" s="19"/>
      <c r="G156" s="21"/>
    </row>
    <row r="157" spans="1:7" x14ac:dyDescent="0.25">
      <c r="A157" s="17"/>
      <c r="B157" s="18" t="s">
        <v>27</v>
      </c>
      <c r="C157" s="18"/>
      <c r="D157" s="18"/>
      <c r="E157" s="18"/>
      <c r="F157" s="19"/>
      <c r="G157" s="21"/>
    </row>
    <row r="158" spans="1:7" x14ac:dyDescent="0.25">
      <c r="A158" s="17"/>
      <c r="B158" s="18" t="s">
        <v>27</v>
      </c>
      <c r="C158" s="18"/>
      <c r="D158" s="18"/>
      <c r="E158" s="18"/>
      <c r="F158" s="19"/>
      <c r="G158" s="21"/>
    </row>
    <row r="159" spans="1:7" x14ac:dyDescent="0.25">
      <c r="A159" s="17"/>
      <c r="B159" s="18" t="s">
        <v>27</v>
      </c>
      <c r="C159" s="18"/>
      <c r="D159" s="18"/>
      <c r="E159" s="18"/>
      <c r="F159" s="19"/>
      <c r="G159" s="21"/>
    </row>
    <row r="160" spans="1:7" x14ac:dyDescent="0.25">
      <c r="A160" s="17"/>
      <c r="B160" s="18" t="s">
        <v>27</v>
      </c>
      <c r="C160" s="18"/>
      <c r="D160" s="18"/>
      <c r="E160" s="18"/>
      <c r="F160" s="19"/>
      <c r="G160" s="21"/>
    </row>
    <row r="161" spans="1:7" x14ac:dyDescent="0.25">
      <c r="A161" s="17"/>
      <c r="B161" s="18" t="s">
        <v>27</v>
      </c>
      <c r="C161" s="18"/>
      <c r="D161" s="18"/>
      <c r="E161" s="18"/>
      <c r="F161" s="19"/>
      <c r="G161" s="21"/>
    </row>
    <row r="162" spans="1:7" x14ac:dyDescent="0.25">
      <c r="A162" s="17"/>
      <c r="B162" s="18" t="s">
        <v>27</v>
      </c>
      <c r="C162" s="18"/>
      <c r="D162" s="18"/>
      <c r="E162" s="18"/>
      <c r="F162" s="19"/>
      <c r="G162" s="21"/>
    </row>
    <row r="163" spans="1:7" x14ac:dyDescent="0.25">
      <c r="A163" s="17"/>
      <c r="B163" s="18" t="s">
        <v>27</v>
      </c>
      <c r="C163" s="18"/>
      <c r="D163" s="18"/>
      <c r="E163" s="18"/>
      <c r="F163" s="19"/>
      <c r="G163" s="21"/>
    </row>
    <row r="164" spans="1:7" x14ac:dyDescent="0.25">
      <c r="A164" s="17"/>
      <c r="B164" s="18" t="s">
        <v>27</v>
      </c>
      <c r="C164" s="18"/>
      <c r="D164" s="18"/>
      <c r="E164" s="18"/>
      <c r="F164" s="19"/>
      <c r="G164" s="21"/>
    </row>
    <row r="165" spans="1:7" x14ac:dyDescent="0.25">
      <c r="A165" s="17"/>
      <c r="B165" s="18" t="s">
        <v>27</v>
      </c>
      <c r="C165" s="18"/>
      <c r="D165" s="18"/>
      <c r="E165" s="18"/>
      <c r="F165" s="19"/>
      <c r="G165" s="21"/>
    </row>
    <row r="166" spans="1:7" x14ac:dyDescent="0.25">
      <c r="A166" s="17"/>
      <c r="B166" s="18" t="s">
        <v>27</v>
      </c>
      <c r="C166" s="18"/>
      <c r="D166" s="18"/>
      <c r="E166" s="18"/>
      <c r="F166" s="19"/>
      <c r="G166" s="21"/>
    </row>
    <row r="167" spans="1:7" x14ac:dyDescent="0.25">
      <c r="A167" s="17"/>
      <c r="B167" s="18" t="s">
        <v>27</v>
      </c>
      <c r="C167" s="18"/>
      <c r="D167" s="18"/>
      <c r="E167" s="18"/>
      <c r="F167" s="19"/>
      <c r="G167" s="21"/>
    </row>
    <row r="168" spans="1:7" x14ac:dyDescent="0.25">
      <c r="A168" s="17"/>
      <c r="B168" s="18" t="s">
        <v>27</v>
      </c>
      <c r="C168" s="18"/>
      <c r="D168" s="18"/>
      <c r="E168" s="18"/>
      <c r="F168" s="19"/>
      <c r="G168" s="21"/>
    </row>
    <row r="169" spans="1:7" x14ac:dyDescent="0.25">
      <c r="A169" s="17"/>
      <c r="B169" s="18" t="s">
        <v>27</v>
      </c>
      <c r="C169" s="18"/>
      <c r="D169" s="18"/>
      <c r="E169" s="18"/>
      <c r="F169" s="19"/>
      <c r="G169" s="21"/>
    </row>
    <row r="170" spans="1:7" x14ac:dyDescent="0.25">
      <c r="A170" s="17"/>
      <c r="B170" s="18" t="s">
        <v>27</v>
      </c>
      <c r="C170" s="18"/>
      <c r="D170" s="18"/>
      <c r="E170" s="18"/>
      <c r="F170" s="19"/>
      <c r="G170" s="21"/>
    </row>
    <row r="171" spans="1:7" x14ac:dyDescent="0.25">
      <c r="A171" s="17"/>
      <c r="B171" s="18" t="s">
        <v>27</v>
      </c>
      <c r="C171" s="18"/>
      <c r="D171" s="18"/>
      <c r="E171" s="18"/>
      <c r="F171" s="19"/>
      <c r="G171" s="21"/>
    </row>
    <row r="172" spans="1:7" x14ac:dyDescent="0.25">
      <c r="A172" s="17"/>
      <c r="B172" s="18" t="s">
        <v>27</v>
      </c>
      <c r="C172" s="18"/>
      <c r="D172" s="18"/>
      <c r="E172" s="18"/>
      <c r="F172" s="19"/>
      <c r="G172" s="21"/>
    </row>
    <row r="173" spans="1:7" x14ac:dyDescent="0.25">
      <c r="A173" s="17"/>
      <c r="B173" s="18" t="s">
        <v>27</v>
      </c>
      <c r="C173" s="18"/>
      <c r="D173" s="18"/>
      <c r="E173" s="18"/>
      <c r="F173" s="19"/>
      <c r="G173" s="21"/>
    </row>
    <row r="174" spans="1:7" x14ac:dyDescent="0.25">
      <c r="A174" s="17"/>
      <c r="B174" s="18" t="s">
        <v>27</v>
      </c>
      <c r="C174" s="18"/>
      <c r="D174" s="18"/>
      <c r="E174" s="18"/>
      <c r="F174" s="19"/>
      <c r="G174" s="21"/>
    </row>
    <row r="175" spans="1:7" x14ac:dyDescent="0.25">
      <c r="A175" s="17"/>
      <c r="B175" s="18" t="s">
        <v>27</v>
      </c>
      <c r="C175" s="18"/>
      <c r="D175" s="18"/>
      <c r="E175" s="18"/>
      <c r="F175" s="19"/>
      <c r="G175" s="21"/>
    </row>
    <row r="176" spans="1:7" x14ac:dyDescent="0.25">
      <c r="A176" s="17"/>
      <c r="B176" s="18" t="s">
        <v>27</v>
      </c>
      <c r="C176" s="18"/>
      <c r="D176" s="18"/>
      <c r="E176" s="18"/>
      <c r="F176" s="19"/>
      <c r="G176" s="21"/>
    </row>
    <row r="177" spans="1:7" s="5" customFormat="1" ht="14.25" customHeight="1" x14ac:dyDescent="0.25">
      <c r="A177" s="66"/>
      <c r="B177" s="18"/>
      <c r="C177" s="18"/>
      <c r="D177" s="67" t="s">
        <v>30</v>
      </c>
      <c r="E177" s="18"/>
      <c r="F177" s="25"/>
      <c r="G177" s="21"/>
    </row>
    <row r="178" spans="1:7" x14ac:dyDescent="0.25">
      <c r="A178" s="66"/>
      <c r="B178" s="18"/>
      <c r="C178" s="18"/>
      <c r="D178" s="67" t="s">
        <v>31</v>
      </c>
      <c r="E178" s="18"/>
      <c r="F178" s="25"/>
      <c r="G178" s="21"/>
    </row>
    <row r="179" spans="1:7" ht="15.75" thickBot="1" x14ac:dyDescent="0.3">
      <c r="A179" s="68"/>
      <c r="B179" s="18"/>
      <c r="C179" s="69"/>
      <c r="D179" s="70" t="s">
        <v>32</v>
      </c>
      <c r="E179" s="69"/>
      <c r="F179" s="71"/>
      <c r="G179" s="72"/>
    </row>
    <row r="180" spans="1:7" ht="15.75" thickBot="1" x14ac:dyDescent="0.3">
      <c r="A180" s="73"/>
      <c r="B180" s="69"/>
      <c r="C180" s="69"/>
      <c r="D180" s="74"/>
      <c r="E180" s="69"/>
      <c r="F180" s="71"/>
      <c r="G180" s="72"/>
    </row>
    <row r="181" spans="1:7" s="5" customFormat="1" ht="14.25" customHeight="1" thickBot="1" x14ac:dyDescent="0.3">
      <c r="A181" s="75"/>
      <c r="B181" s="76"/>
      <c r="C181" s="76"/>
      <c r="D181" s="77" t="s">
        <v>33</v>
      </c>
      <c r="E181" s="76"/>
      <c r="F181" s="76"/>
      <c r="G181" s="78"/>
    </row>
    <row r="182" spans="1:7" x14ac:dyDescent="0.25">
      <c r="A182" s="79"/>
      <c r="B182" s="63" t="s">
        <v>14</v>
      </c>
      <c r="C182" s="63"/>
      <c r="D182" s="63"/>
      <c r="E182" s="63"/>
      <c r="F182" s="64"/>
      <c r="G182" s="80"/>
    </row>
    <row r="183" spans="1:7" x14ac:dyDescent="0.25">
      <c r="A183" s="81"/>
      <c r="B183" s="18" t="s">
        <v>14</v>
      </c>
      <c r="C183" s="18"/>
      <c r="D183" s="18"/>
      <c r="E183" s="18"/>
      <c r="F183" s="19"/>
      <c r="G183" s="21"/>
    </row>
    <row r="184" spans="1:7" x14ac:dyDescent="0.25">
      <c r="A184" s="81"/>
      <c r="B184" s="18" t="s">
        <v>14</v>
      </c>
      <c r="C184" s="18"/>
      <c r="D184" s="18"/>
      <c r="E184" s="18"/>
      <c r="F184" s="19"/>
      <c r="G184" s="21"/>
    </row>
    <row r="185" spans="1:7" x14ac:dyDescent="0.25">
      <c r="A185" s="81"/>
      <c r="B185" s="18" t="s">
        <v>14</v>
      </c>
      <c r="C185" s="18"/>
      <c r="D185" s="18"/>
      <c r="E185" s="18"/>
      <c r="F185" s="19"/>
      <c r="G185" s="21"/>
    </row>
    <row r="186" spans="1:7" x14ac:dyDescent="0.25">
      <c r="A186" s="81"/>
      <c r="B186" s="18" t="s">
        <v>14</v>
      </c>
      <c r="C186" s="18"/>
      <c r="D186" s="18"/>
      <c r="E186" s="18"/>
      <c r="F186" s="19"/>
      <c r="G186" s="21"/>
    </row>
    <row r="187" spans="1:7" ht="15.75" customHeight="1" x14ac:dyDescent="0.25">
      <c r="A187" s="81"/>
      <c r="B187" s="18" t="s">
        <v>14</v>
      </c>
      <c r="C187" s="18"/>
      <c r="D187" s="18"/>
      <c r="E187" s="18"/>
      <c r="F187" s="19"/>
      <c r="G187" s="21"/>
    </row>
    <row r="188" spans="1:7" x14ac:dyDescent="0.25">
      <c r="A188" s="81"/>
      <c r="B188" s="18" t="s">
        <v>14</v>
      </c>
      <c r="C188" s="18"/>
      <c r="D188" s="18"/>
      <c r="E188" s="18"/>
      <c r="F188" s="19"/>
      <c r="G188" s="21"/>
    </row>
    <row r="189" spans="1:7" x14ac:dyDescent="0.25">
      <c r="A189" s="17"/>
      <c r="B189" s="18" t="s">
        <v>14</v>
      </c>
      <c r="C189" s="18"/>
      <c r="D189" s="18"/>
      <c r="E189" s="18"/>
      <c r="F189" s="19"/>
      <c r="G189" s="21"/>
    </row>
    <row r="190" spans="1:7" x14ac:dyDescent="0.25">
      <c r="A190" s="81"/>
      <c r="B190" s="18" t="s">
        <v>14</v>
      </c>
      <c r="C190" s="18"/>
      <c r="D190" s="18"/>
      <c r="E190" s="18"/>
      <c r="F190" s="19"/>
      <c r="G190" s="21"/>
    </row>
    <row r="191" spans="1:7" x14ac:dyDescent="0.25">
      <c r="A191" s="81"/>
      <c r="B191" s="18" t="s">
        <v>14</v>
      </c>
      <c r="C191" s="18"/>
      <c r="D191" s="18"/>
      <c r="E191" s="18"/>
      <c r="F191" s="19"/>
      <c r="G191" s="21"/>
    </row>
    <row r="192" spans="1:7" x14ac:dyDescent="0.25">
      <c r="A192" s="81"/>
      <c r="B192" s="18" t="s">
        <v>14</v>
      </c>
      <c r="C192" s="18"/>
      <c r="D192" s="18"/>
      <c r="E192" s="18"/>
      <c r="F192" s="19"/>
      <c r="G192" s="21"/>
    </row>
    <row r="193" spans="1:7" x14ac:dyDescent="0.25">
      <c r="A193" s="81"/>
      <c r="B193" s="18" t="s">
        <v>14</v>
      </c>
      <c r="C193" s="18"/>
      <c r="D193" s="18"/>
      <c r="E193" s="18"/>
      <c r="F193" s="19"/>
      <c r="G193" s="21"/>
    </row>
    <row r="194" spans="1:7" x14ac:dyDescent="0.25">
      <c r="A194" s="81"/>
      <c r="B194" s="18" t="s">
        <v>14</v>
      </c>
      <c r="C194" s="18"/>
      <c r="D194" s="18"/>
      <c r="E194" s="18"/>
      <c r="F194" s="19"/>
      <c r="G194" s="21"/>
    </row>
    <row r="195" spans="1:7" x14ac:dyDescent="0.25">
      <c r="A195" s="81"/>
      <c r="B195" s="18" t="s">
        <v>14</v>
      </c>
      <c r="C195" s="18"/>
      <c r="D195" s="18"/>
      <c r="E195" s="18"/>
      <c r="F195" s="19"/>
      <c r="G195" s="21"/>
    </row>
    <row r="196" spans="1:7" x14ac:dyDescent="0.25">
      <c r="A196" s="81"/>
      <c r="B196" s="18" t="s">
        <v>14</v>
      </c>
      <c r="C196" s="18"/>
      <c r="D196" s="18"/>
      <c r="E196" s="18"/>
      <c r="F196" s="19"/>
      <c r="G196" s="21"/>
    </row>
    <row r="197" spans="1:7" x14ac:dyDescent="0.25">
      <c r="A197" s="81"/>
      <c r="B197" s="18" t="s">
        <v>14</v>
      </c>
      <c r="C197" s="18"/>
      <c r="D197" s="18"/>
      <c r="E197" s="18"/>
      <c r="F197" s="19"/>
      <c r="G197" s="21"/>
    </row>
    <row r="198" spans="1:7" x14ac:dyDescent="0.25">
      <c r="A198" s="81"/>
      <c r="B198" s="18" t="s">
        <v>14</v>
      </c>
      <c r="C198" s="18"/>
      <c r="D198" s="18"/>
      <c r="E198" s="18"/>
      <c r="F198" s="19"/>
      <c r="G198" s="21"/>
    </row>
    <row r="199" spans="1:7" x14ac:dyDescent="0.25">
      <c r="A199" s="81"/>
      <c r="B199" s="18" t="s">
        <v>14</v>
      </c>
      <c r="C199" s="18"/>
      <c r="D199" s="18"/>
      <c r="E199" s="18"/>
      <c r="F199" s="19"/>
      <c r="G199" s="21"/>
    </row>
    <row r="200" spans="1:7" x14ac:dyDescent="0.25">
      <c r="A200" s="81"/>
      <c r="B200" s="18" t="s">
        <v>14</v>
      </c>
      <c r="C200" s="18"/>
      <c r="D200" s="18"/>
      <c r="E200" s="18"/>
      <c r="F200" s="19"/>
      <c r="G200" s="21"/>
    </row>
    <row r="201" spans="1:7" x14ac:dyDescent="0.25">
      <c r="A201" s="81"/>
      <c r="B201" s="18" t="s">
        <v>14</v>
      </c>
      <c r="C201" s="18"/>
      <c r="D201" s="18"/>
      <c r="E201" s="18"/>
      <c r="F201" s="19"/>
      <c r="G201" s="21"/>
    </row>
    <row r="202" spans="1:7" x14ac:dyDescent="0.25">
      <c r="A202" s="81"/>
      <c r="B202" s="18" t="s">
        <v>14</v>
      </c>
      <c r="C202" s="18"/>
      <c r="D202" s="18"/>
      <c r="E202" s="18"/>
      <c r="F202" s="19"/>
      <c r="G202" s="21"/>
    </row>
    <row r="203" spans="1:7" x14ac:dyDescent="0.25">
      <c r="A203" s="81"/>
      <c r="B203" s="18" t="s">
        <v>14</v>
      </c>
      <c r="C203" s="18"/>
      <c r="D203" s="18"/>
      <c r="E203" s="18"/>
      <c r="F203" s="19"/>
      <c r="G203" s="21"/>
    </row>
    <row r="204" spans="1:7" x14ac:dyDescent="0.25">
      <c r="A204" s="81"/>
      <c r="B204" s="18" t="s">
        <v>14</v>
      </c>
      <c r="C204" s="18"/>
      <c r="D204" s="18"/>
      <c r="E204" s="18"/>
      <c r="F204" s="19"/>
      <c r="G204" s="21"/>
    </row>
    <row r="205" spans="1:7" x14ac:dyDescent="0.25">
      <c r="A205" s="81"/>
      <c r="B205" s="18" t="s">
        <v>14</v>
      </c>
      <c r="C205" s="18"/>
      <c r="D205" s="18"/>
      <c r="E205" s="18"/>
      <c r="F205" s="19"/>
      <c r="G205" s="21"/>
    </row>
    <row r="206" spans="1:7" x14ac:dyDescent="0.25">
      <c r="A206" s="81"/>
      <c r="B206" s="18" t="s">
        <v>14</v>
      </c>
      <c r="C206" s="18"/>
      <c r="D206" s="18"/>
      <c r="E206" s="18"/>
      <c r="F206" s="82"/>
      <c r="G206" s="21"/>
    </row>
    <row r="207" spans="1:7" x14ac:dyDescent="0.25">
      <c r="A207" s="81"/>
      <c r="B207" s="18" t="s">
        <v>14</v>
      </c>
      <c r="C207" s="18"/>
      <c r="D207" s="18"/>
      <c r="E207" s="18"/>
      <c r="F207" s="19"/>
      <c r="G207" s="21"/>
    </row>
    <row r="208" spans="1:7" x14ac:dyDescent="0.25">
      <c r="A208" s="81"/>
      <c r="B208" s="18" t="s">
        <v>14</v>
      </c>
      <c r="C208" s="83"/>
      <c r="D208" s="18"/>
      <c r="E208" s="18"/>
      <c r="F208" s="19"/>
      <c r="G208" s="21"/>
    </row>
    <row r="209" spans="1:7" x14ac:dyDescent="0.25">
      <c r="A209" s="81"/>
      <c r="B209" s="18" t="s">
        <v>14</v>
      </c>
      <c r="C209" s="83"/>
      <c r="D209" s="18"/>
      <c r="E209" s="18"/>
      <c r="F209" s="19"/>
      <c r="G209" s="21"/>
    </row>
    <row r="210" spans="1:7" x14ac:dyDescent="0.25">
      <c r="A210" s="81"/>
      <c r="B210" s="18" t="s">
        <v>14</v>
      </c>
      <c r="C210" s="83"/>
      <c r="D210" s="18"/>
      <c r="E210" s="18"/>
      <c r="F210" s="19"/>
      <c r="G210" s="21"/>
    </row>
    <row r="211" spans="1:7" x14ac:dyDescent="0.25">
      <c r="A211" s="81"/>
      <c r="B211" s="18" t="s">
        <v>14</v>
      </c>
      <c r="C211" s="83"/>
      <c r="D211" s="18"/>
      <c r="E211" s="18"/>
      <c r="F211" s="19"/>
      <c r="G211" s="21"/>
    </row>
    <row r="212" spans="1:7" x14ac:dyDescent="0.25">
      <c r="A212" s="81"/>
      <c r="B212" s="18" t="s">
        <v>14</v>
      </c>
      <c r="C212" s="83"/>
      <c r="D212" s="18"/>
      <c r="E212" s="18"/>
      <c r="F212" s="19"/>
      <c r="G212" s="21"/>
    </row>
    <row r="213" spans="1:7" x14ac:dyDescent="0.25">
      <c r="A213" s="81"/>
      <c r="B213" s="18" t="s">
        <v>14</v>
      </c>
      <c r="C213" s="83"/>
      <c r="D213" s="18"/>
      <c r="E213" s="18"/>
      <c r="F213" s="19"/>
      <c r="G213" s="21"/>
    </row>
    <row r="214" spans="1:7" x14ac:dyDescent="0.25">
      <c r="A214" s="17"/>
      <c r="B214" s="18" t="s">
        <v>14</v>
      </c>
      <c r="C214" s="83"/>
      <c r="D214" s="18"/>
      <c r="E214" s="18"/>
      <c r="F214" s="19"/>
      <c r="G214" s="21"/>
    </row>
    <row r="215" spans="1:7" x14ac:dyDescent="0.25">
      <c r="A215" s="17"/>
      <c r="B215" s="18" t="s">
        <v>14</v>
      </c>
      <c r="C215" s="83"/>
      <c r="D215" s="18"/>
      <c r="E215" s="18"/>
      <c r="F215" s="19"/>
      <c r="G215" s="21"/>
    </row>
    <row r="216" spans="1:7" x14ac:dyDescent="0.25">
      <c r="A216" s="17"/>
      <c r="B216" s="18" t="s">
        <v>14</v>
      </c>
      <c r="C216" s="83"/>
      <c r="D216" s="18"/>
      <c r="E216" s="18"/>
      <c r="F216" s="19"/>
      <c r="G216" s="21"/>
    </row>
    <row r="217" spans="1:7" x14ac:dyDescent="0.25">
      <c r="A217" s="17"/>
      <c r="B217" s="18" t="s">
        <v>14</v>
      </c>
      <c r="C217" s="83"/>
      <c r="D217" s="18"/>
      <c r="E217" s="18"/>
      <c r="F217" s="19"/>
      <c r="G217" s="21"/>
    </row>
    <row r="218" spans="1:7" x14ac:dyDescent="0.25">
      <c r="A218" s="17"/>
      <c r="B218" s="18" t="s">
        <v>14</v>
      </c>
      <c r="C218" s="83"/>
      <c r="D218" s="18"/>
      <c r="E218" s="18"/>
      <c r="F218" s="19"/>
      <c r="G218" s="21"/>
    </row>
    <row r="219" spans="1:7" x14ac:dyDescent="0.25">
      <c r="A219" s="17"/>
      <c r="B219" s="18" t="s">
        <v>14</v>
      </c>
      <c r="C219" s="83"/>
      <c r="D219" s="18"/>
      <c r="E219" s="18"/>
      <c r="F219" s="19"/>
      <c r="G219" s="21"/>
    </row>
    <row r="220" spans="1:7" x14ac:dyDescent="0.25">
      <c r="A220" s="17"/>
      <c r="B220" s="18" t="s">
        <v>14</v>
      </c>
      <c r="C220" s="83"/>
      <c r="D220" s="18"/>
      <c r="E220" s="18"/>
      <c r="F220" s="19"/>
      <c r="G220" s="21"/>
    </row>
    <row r="221" spans="1:7" x14ac:dyDescent="0.25">
      <c r="A221" s="17"/>
      <c r="B221" s="18" t="s">
        <v>14</v>
      </c>
      <c r="C221" s="83"/>
      <c r="D221" s="18"/>
      <c r="E221" s="18"/>
      <c r="F221" s="19"/>
      <c r="G221" s="21"/>
    </row>
    <row r="222" spans="1:7" x14ac:dyDescent="0.25">
      <c r="A222" s="17"/>
      <c r="B222" s="18" t="s">
        <v>14</v>
      </c>
      <c r="C222" s="83"/>
      <c r="D222" s="18"/>
      <c r="E222" s="18"/>
      <c r="F222" s="19"/>
      <c r="G222" s="21"/>
    </row>
    <row r="223" spans="1:7" x14ac:dyDescent="0.25">
      <c r="A223" s="17"/>
      <c r="B223" s="18" t="s">
        <v>14</v>
      </c>
      <c r="C223" s="83"/>
      <c r="D223" s="18"/>
      <c r="E223" s="18"/>
      <c r="F223" s="19"/>
      <c r="G223" s="21"/>
    </row>
    <row r="224" spans="1:7" x14ac:dyDescent="0.25">
      <c r="A224" s="17"/>
      <c r="B224" s="18" t="s">
        <v>14</v>
      </c>
      <c r="C224" s="83"/>
      <c r="D224" s="18"/>
      <c r="E224" s="18"/>
      <c r="F224" s="19"/>
      <c r="G224" s="21"/>
    </row>
    <row r="225" spans="1:7" x14ac:dyDescent="0.25">
      <c r="A225" s="17"/>
      <c r="B225" s="18" t="s">
        <v>14</v>
      </c>
      <c r="C225" s="83"/>
      <c r="D225" s="18"/>
      <c r="E225" s="18"/>
      <c r="F225" s="19"/>
      <c r="G225" s="21"/>
    </row>
    <row r="226" spans="1:7" x14ac:dyDescent="0.25">
      <c r="A226" s="17"/>
      <c r="B226" s="18" t="s">
        <v>14</v>
      </c>
      <c r="C226" s="83"/>
      <c r="D226" s="18"/>
      <c r="E226" s="18"/>
      <c r="F226" s="19"/>
      <c r="G226" s="21"/>
    </row>
    <row r="227" spans="1:7" x14ac:dyDescent="0.25">
      <c r="A227" s="17"/>
      <c r="B227" s="18" t="s">
        <v>14</v>
      </c>
      <c r="C227" s="83"/>
      <c r="D227" s="18"/>
      <c r="E227" s="18"/>
      <c r="F227" s="19"/>
      <c r="G227" s="21"/>
    </row>
    <row r="228" spans="1:7" x14ac:dyDescent="0.25">
      <c r="A228" s="17"/>
      <c r="B228" s="18" t="s">
        <v>14</v>
      </c>
      <c r="C228" s="83"/>
      <c r="D228" s="18"/>
      <c r="E228" s="18"/>
      <c r="F228" s="19"/>
      <c r="G228" s="21"/>
    </row>
    <row r="229" spans="1:7" x14ac:dyDescent="0.25">
      <c r="A229" s="17"/>
      <c r="B229" s="18" t="s">
        <v>14</v>
      </c>
      <c r="C229" s="83"/>
      <c r="D229" s="18"/>
      <c r="E229" s="18"/>
      <c r="F229" s="19"/>
      <c r="G229" s="21"/>
    </row>
    <row r="230" spans="1:7" x14ac:dyDescent="0.25">
      <c r="A230" s="17"/>
      <c r="B230" s="18" t="s">
        <v>14</v>
      </c>
      <c r="C230" s="83"/>
      <c r="D230" s="18"/>
      <c r="E230" s="18"/>
      <c r="F230" s="19"/>
      <c r="G230" s="21"/>
    </row>
    <row r="231" spans="1:7" x14ac:dyDescent="0.25">
      <c r="A231" s="17"/>
      <c r="B231" s="18" t="s">
        <v>14</v>
      </c>
      <c r="C231" s="83"/>
      <c r="D231" s="18"/>
      <c r="E231" s="18"/>
      <c r="F231" s="19"/>
      <c r="G231" s="21"/>
    </row>
    <row r="232" spans="1:7" x14ac:dyDescent="0.25">
      <c r="A232" s="17"/>
      <c r="B232" s="18" t="s">
        <v>14</v>
      </c>
      <c r="C232" s="83"/>
      <c r="D232" s="18"/>
      <c r="E232" s="18"/>
      <c r="F232" s="19"/>
      <c r="G232" s="21"/>
    </row>
    <row r="233" spans="1:7" x14ac:dyDescent="0.25">
      <c r="A233" s="17"/>
      <c r="B233" s="18" t="s">
        <v>14</v>
      </c>
      <c r="C233" s="83"/>
      <c r="D233" s="18"/>
      <c r="E233" s="18"/>
      <c r="F233" s="19"/>
      <c r="G233" s="21"/>
    </row>
    <row r="234" spans="1:7" x14ac:dyDescent="0.25">
      <c r="A234" s="17"/>
      <c r="B234" s="18" t="s">
        <v>14</v>
      </c>
      <c r="C234" s="83"/>
      <c r="D234" s="18"/>
      <c r="E234" s="18"/>
      <c r="F234" s="19"/>
      <c r="G234" s="21"/>
    </row>
    <row r="235" spans="1:7" x14ac:dyDescent="0.25">
      <c r="A235" s="17"/>
      <c r="B235" s="18" t="s">
        <v>14</v>
      </c>
      <c r="C235" s="83"/>
      <c r="D235" s="18"/>
      <c r="E235" s="18"/>
      <c r="F235" s="19"/>
      <c r="G235" s="21"/>
    </row>
    <row r="236" spans="1:7" x14ac:dyDescent="0.25">
      <c r="A236" s="17"/>
      <c r="B236" s="18" t="s">
        <v>14</v>
      </c>
      <c r="C236" s="83"/>
      <c r="D236" s="18"/>
      <c r="E236" s="18"/>
      <c r="F236" s="19"/>
      <c r="G236" s="21"/>
    </row>
    <row r="237" spans="1:7" x14ac:dyDescent="0.25">
      <c r="A237" s="17"/>
      <c r="B237" s="18" t="s">
        <v>14</v>
      </c>
      <c r="C237" s="83"/>
      <c r="D237" s="18"/>
      <c r="E237" s="18"/>
      <c r="F237" s="19"/>
      <c r="G237" s="21"/>
    </row>
    <row r="238" spans="1:7" x14ac:dyDescent="0.25">
      <c r="A238" s="17"/>
      <c r="B238" s="18" t="s">
        <v>14</v>
      </c>
      <c r="C238" s="83"/>
      <c r="D238" s="18"/>
      <c r="E238" s="18"/>
      <c r="F238" s="19"/>
      <c r="G238" s="21"/>
    </row>
    <row r="239" spans="1:7" x14ac:dyDescent="0.25">
      <c r="A239" s="17"/>
      <c r="B239" s="18" t="s">
        <v>14</v>
      </c>
      <c r="C239" s="83"/>
      <c r="D239" s="18"/>
      <c r="E239" s="18"/>
      <c r="F239" s="19"/>
      <c r="G239" s="21"/>
    </row>
    <row r="240" spans="1:7" x14ac:dyDescent="0.25">
      <c r="A240" s="17"/>
      <c r="B240" s="18" t="s">
        <v>14</v>
      </c>
      <c r="C240" s="83"/>
      <c r="D240" s="18"/>
      <c r="E240" s="18"/>
      <c r="F240" s="19"/>
      <c r="G240" s="21"/>
    </row>
    <row r="241" spans="1:7" x14ac:dyDescent="0.25">
      <c r="A241" s="17"/>
      <c r="B241" s="18" t="s">
        <v>14</v>
      </c>
      <c r="C241" s="83"/>
      <c r="D241" s="18"/>
      <c r="E241" s="18"/>
      <c r="F241" s="19"/>
      <c r="G241" s="21"/>
    </row>
    <row r="242" spans="1:7" x14ac:dyDescent="0.25">
      <c r="A242" s="17"/>
      <c r="B242" s="18" t="s">
        <v>14</v>
      </c>
      <c r="C242" s="83"/>
      <c r="D242" s="18"/>
      <c r="E242" s="18"/>
      <c r="F242" s="19"/>
      <c r="G242" s="21"/>
    </row>
    <row r="243" spans="1:7" x14ac:dyDescent="0.25">
      <c r="A243" s="17"/>
      <c r="B243" s="18" t="s">
        <v>14</v>
      </c>
      <c r="C243" s="83"/>
      <c r="D243" s="18"/>
      <c r="E243" s="18"/>
      <c r="F243" s="19"/>
      <c r="G243" s="21"/>
    </row>
    <row r="244" spans="1:7" x14ac:dyDescent="0.25">
      <c r="A244" s="17"/>
      <c r="B244" s="18" t="s">
        <v>14</v>
      </c>
      <c r="C244" s="83"/>
      <c r="D244" s="18"/>
      <c r="E244" s="18"/>
      <c r="F244" s="19"/>
      <c r="G244" s="21"/>
    </row>
    <row r="245" spans="1:7" x14ac:dyDescent="0.25">
      <c r="A245" s="17"/>
      <c r="B245" s="18" t="s">
        <v>14</v>
      </c>
      <c r="C245" s="83"/>
      <c r="D245" s="18"/>
      <c r="E245" s="18"/>
      <c r="F245" s="19"/>
      <c r="G245" s="21"/>
    </row>
    <row r="246" spans="1:7" x14ac:dyDescent="0.25">
      <c r="A246" s="17"/>
      <c r="B246" s="18" t="s">
        <v>14</v>
      </c>
      <c r="C246" s="83"/>
      <c r="D246" s="18"/>
      <c r="E246" s="18"/>
      <c r="F246" s="19"/>
      <c r="G246" s="21"/>
    </row>
    <row r="247" spans="1:7" x14ac:dyDescent="0.25">
      <c r="A247" s="17"/>
      <c r="B247" s="18" t="s">
        <v>14</v>
      </c>
      <c r="C247" s="83"/>
      <c r="D247" s="18"/>
      <c r="E247" s="18"/>
      <c r="F247" s="19"/>
      <c r="G247" s="21"/>
    </row>
    <row r="248" spans="1:7" x14ac:dyDescent="0.25">
      <c r="A248" s="17"/>
      <c r="B248" s="18" t="s">
        <v>14</v>
      </c>
      <c r="C248" s="83"/>
      <c r="D248" s="18"/>
      <c r="E248" s="18"/>
      <c r="F248" s="19"/>
      <c r="G248" s="21"/>
    </row>
    <row r="249" spans="1:7" x14ac:dyDescent="0.25">
      <c r="A249" s="17"/>
      <c r="B249" s="18" t="s">
        <v>14</v>
      </c>
      <c r="C249" s="83"/>
      <c r="D249" s="18"/>
      <c r="E249" s="18"/>
      <c r="F249" s="19"/>
      <c r="G249" s="21"/>
    </row>
    <row r="250" spans="1:7" x14ac:dyDescent="0.25">
      <c r="A250" s="17"/>
      <c r="B250" s="18" t="s">
        <v>14</v>
      </c>
      <c r="C250" s="83"/>
      <c r="D250" s="18"/>
      <c r="E250" s="18"/>
      <c r="F250" s="19"/>
      <c r="G250" s="21"/>
    </row>
    <row r="251" spans="1:7" x14ac:dyDescent="0.25">
      <c r="A251" s="17"/>
      <c r="B251" s="18" t="s">
        <v>14</v>
      </c>
      <c r="C251" s="83"/>
      <c r="D251" s="18"/>
      <c r="E251" s="18"/>
      <c r="F251" s="19"/>
      <c r="G251" s="21"/>
    </row>
    <row r="252" spans="1:7" x14ac:dyDescent="0.25">
      <c r="A252" s="17"/>
      <c r="B252" s="18" t="s">
        <v>14</v>
      </c>
      <c r="C252" s="83"/>
      <c r="D252" s="18"/>
      <c r="E252" s="18"/>
      <c r="F252" s="19"/>
      <c r="G252" s="21"/>
    </row>
    <row r="253" spans="1:7" x14ac:dyDescent="0.25">
      <c r="A253" s="17"/>
      <c r="B253" s="18" t="s">
        <v>14</v>
      </c>
      <c r="C253" s="83"/>
      <c r="D253" s="18"/>
      <c r="E253" s="18"/>
      <c r="F253" s="19"/>
      <c r="G253" s="21"/>
    </row>
    <row r="254" spans="1:7" x14ac:dyDescent="0.25">
      <c r="A254" s="17"/>
      <c r="B254" s="18" t="s">
        <v>14</v>
      </c>
      <c r="C254" s="83"/>
      <c r="D254" s="18"/>
      <c r="E254" s="18"/>
      <c r="F254" s="19"/>
      <c r="G254" s="21"/>
    </row>
    <row r="255" spans="1:7" x14ac:dyDescent="0.25">
      <c r="A255" s="17"/>
      <c r="B255" s="18" t="s">
        <v>14</v>
      </c>
      <c r="C255" s="83"/>
      <c r="D255" s="18"/>
      <c r="E255" s="18"/>
      <c r="F255" s="19"/>
      <c r="G255" s="21"/>
    </row>
    <row r="256" spans="1:7" x14ac:dyDescent="0.25">
      <c r="A256" s="17"/>
      <c r="B256" s="18" t="s">
        <v>14</v>
      </c>
      <c r="C256" s="83"/>
      <c r="D256" s="18"/>
      <c r="E256" s="18"/>
      <c r="F256" s="19"/>
      <c r="G256" s="21"/>
    </row>
    <row r="257" spans="1:7" x14ac:dyDescent="0.25">
      <c r="A257" s="17"/>
      <c r="B257" s="18" t="s">
        <v>14</v>
      </c>
      <c r="C257" s="83"/>
      <c r="D257" s="18"/>
      <c r="E257" s="18"/>
      <c r="F257" s="19"/>
      <c r="G257" s="21"/>
    </row>
    <row r="258" spans="1:7" x14ac:dyDescent="0.25">
      <c r="A258" s="17"/>
      <c r="B258" s="18" t="s">
        <v>14</v>
      </c>
      <c r="C258" s="83"/>
      <c r="D258" s="18"/>
      <c r="E258" s="18"/>
      <c r="F258" s="19"/>
      <c r="G258" s="21"/>
    </row>
    <row r="259" spans="1:7" x14ac:dyDescent="0.25">
      <c r="A259" s="17"/>
      <c r="B259" s="18" t="s">
        <v>14</v>
      </c>
      <c r="C259" s="83"/>
      <c r="D259" s="18"/>
      <c r="E259" s="18"/>
      <c r="F259" s="19"/>
      <c r="G259" s="21"/>
    </row>
    <row r="260" spans="1:7" x14ac:dyDescent="0.25">
      <c r="A260" s="17"/>
      <c r="B260" s="18" t="s">
        <v>14</v>
      </c>
      <c r="C260" s="83"/>
      <c r="D260" s="18"/>
      <c r="E260" s="18"/>
      <c r="F260" s="19"/>
      <c r="G260" s="21"/>
    </row>
    <row r="261" spans="1:7" x14ac:dyDescent="0.25">
      <c r="A261" s="17"/>
      <c r="B261" s="18" t="s">
        <v>14</v>
      </c>
      <c r="C261" s="83"/>
      <c r="D261" s="18"/>
      <c r="E261" s="18"/>
      <c r="F261" s="19"/>
      <c r="G261" s="21"/>
    </row>
    <row r="262" spans="1:7" x14ac:dyDescent="0.25">
      <c r="A262" s="17"/>
      <c r="B262" s="18" t="s">
        <v>14</v>
      </c>
      <c r="C262" s="83"/>
      <c r="D262" s="18"/>
      <c r="E262" s="18"/>
      <c r="F262" s="19"/>
      <c r="G262" s="21"/>
    </row>
    <row r="263" spans="1:7" x14ac:dyDescent="0.25">
      <c r="A263" s="17"/>
      <c r="B263" s="18" t="s">
        <v>14</v>
      </c>
      <c r="C263" s="83"/>
      <c r="D263" s="18"/>
      <c r="E263" s="18"/>
      <c r="F263" s="19"/>
      <c r="G263" s="21"/>
    </row>
    <row r="264" spans="1:7" x14ac:dyDescent="0.25">
      <c r="A264" s="17"/>
      <c r="B264" s="18" t="s">
        <v>14</v>
      </c>
      <c r="C264" s="83"/>
      <c r="D264" s="18"/>
      <c r="E264" s="18"/>
      <c r="F264" s="19"/>
      <c r="G264" s="21"/>
    </row>
    <row r="265" spans="1:7" x14ac:dyDescent="0.25">
      <c r="A265" s="17"/>
      <c r="B265" s="18" t="s">
        <v>14</v>
      </c>
      <c r="C265" s="83"/>
      <c r="D265" s="18"/>
      <c r="E265" s="18"/>
      <c r="F265" s="19"/>
      <c r="G265" s="21"/>
    </row>
    <row r="266" spans="1:7" x14ac:dyDescent="0.25">
      <c r="A266" s="17"/>
      <c r="B266" s="18" t="s">
        <v>14</v>
      </c>
      <c r="C266" s="83"/>
      <c r="D266" s="18"/>
      <c r="E266" s="18"/>
      <c r="F266" s="19"/>
      <c r="G266" s="21"/>
    </row>
    <row r="267" spans="1:7" x14ac:dyDescent="0.25">
      <c r="A267" s="17"/>
      <c r="B267" s="18" t="s">
        <v>14</v>
      </c>
      <c r="C267" s="83"/>
      <c r="D267" s="18"/>
      <c r="E267" s="18"/>
      <c r="F267" s="19"/>
      <c r="G267" s="21"/>
    </row>
    <row r="268" spans="1:7" x14ac:dyDescent="0.25">
      <c r="A268" s="17"/>
      <c r="B268" s="18" t="s">
        <v>14</v>
      </c>
      <c r="C268" s="83"/>
      <c r="D268" s="18"/>
      <c r="E268" s="18"/>
      <c r="F268" s="19"/>
      <c r="G268" s="21"/>
    </row>
    <row r="269" spans="1:7" x14ac:dyDescent="0.25">
      <c r="A269" s="17"/>
      <c r="B269" s="18" t="s">
        <v>14</v>
      </c>
      <c r="C269" s="83"/>
      <c r="D269" s="18"/>
      <c r="E269" s="18"/>
      <c r="F269" s="19"/>
      <c r="G269" s="21"/>
    </row>
    <row r="270" spans="1:7" x14ac:dyDescent="0.25">
      <c r="A270" s="17"/>
      <c r="B270" s="18" t="s">
        <v>14</v>
      </c>
      <c r="C270" s="83"/>
      <c r="D270" s="18"/>
      <c r="E270" s="18"/>
      <c r="F270" s="19"/>
      <c r="G270" s="21"/>
    </row>
    <row r="271" spans="1:7" x14ac:dyDescent="0.25">
      <c r="A271" s="17"/>
      <c r="B271" s="18" t="s">
        <v>14</v>
      </c>
      <c r="C271" s="83"/>
      <c r="D271" s="18"/>
      <c r="E271" s="18"/>
      <c r="F271" s="19"/>
      <c r="G271" s="21"/>
    </row>
    <row r="272" spans="1:7" x14ac:dyDescent="0.25">
      <c r="A272" s="17"/>
      <c r="B272" s="18" t="s">
        <v>14</v>
      </c>
      <c r="C272" s="83"/>
      <c r="D272" s="18"/>
      <c r="E272" s="18"/>
      <c r="F272" s="19"/>
      <c r="G272" s="21"/>
    </row>
    <row r="273" spans="1:7" x14ac:dyDescent="0.25">
      <c r="A273" s="17"/>
      <c r="B273" s="18" t="s">
        <v>14</v>
      </c>
      <c r="C273" s="83"/>
      <c r="D273" s="18"/>
      <c r="E273" s="18"/>
      <c r="F273" s="19"/>
      <c r="G273" s="21"/>
    </row>
    <row r="274" spans="1:7" x14ac:dyDescent="0.25">
      <c r="A274" s="17"/>
      <c r="B274" s="18" t="s">
        <v>14</v>
      </c>
      <c r="C274" s="83"/>
      <c r="D274" s="18"/>
      <c r="E274" s="18"/>
      <c r="F274" s="19"/>
      <c r="G274" s="21"/>
    </row>
    <row r="275" spans="1:7" x14ac:dyDescent="0.25">
      <c r="A275" s="17"/>
      <c r="B275" s="18" t="s">
        <v>14</v>
      </c>
      <c r="C275" s="83"/>
      <c r="D275" s="18"/>
      <c r="E275" s="18"/>
      <c r="F275" s="19"/>
      <c r="G275" s="21"/>
    </row>
    <row r="276" spans="1:7" x14ac:dyDescent="0.25">
      <c r="A276" s="17"/>
      <c r="B276" s="18" t="s">
        <v>14</v>
      </c>
      <c r="C276" s="83"/>
      <c r="D276" s="18"/>
      <c r="E276" s="18"/>
      <c r="F276" s="19"/>
      <c r="G276" s="21"/>
    </row>
    <row r="277" spans="1:7" x14ac:dyDescent="0.25">
      <c r="A277" s="17"/>
      <c r="B277" s="18" t="s">
        <v>14</v>
      </c>
      <c r="C277" s="83"/>
      <c r="D277" s="18"/>
      <c r="E277" s="18"/>
      <c r="F277" s="19"/>
      <c r="G277" s="21"/>
    </row>
    <row r="278" spans="1:7" x14ac:dyDescent="0.25">
      <c r="A278" s="17"/>
      <c r="B278" s="18" t="s">
        <v>14</v>
      </c>
      <c r="C278" s="83"/>
      <c r="D278" s="18"/>
      <c r="E278" s="18"/>
      <c r="F278" s="19"/>
      <c r="G278" s="21"/>
    </row>
    <row r="279" spans="1:7" x14ac:dyDescent="0.25">
      <c r="A279" s="17"/>
      <c r="B279" s="18" t="s">
        <v>14</v>
      </c>
      <c r="C279" s="83"/>
      <c r="D279" s="18"/>
      <c r="E279" s="18"/>
      <c r="F279" s="19"/>
      <c r="G279" s="21"/>
    </row>
    <row r="280" spans="1:7" x14ac:dyDescent="0.25">
      <c r="A280" s="17"/>
      <c r="B280" s="18" t="s">
        <v>14</v>
      </c>
      <c r="C280" s="83"/>
      <c r="D280" s="18"/>
      <c r="E280" s="18"/>
      <c r="F280" s="19"/>
      <c r="G280" s="21"/>
    </row>
    <row r="281" spans="1:7" x14ac:dyDescent="0.25">
      <c r="A281" s="17"/>
      <c r="B281" s="18" t="s">
        <v>14</v>
      </c>
      <c r="C281" s="83"/>
      <c r="D281" s="18"/>
      <c r="E281" s="18"/>
      <c r="F281" s="19"/>
      <c r="G281" s="21"/>
    </row>
    <row r="282" spans="1:7" x14ac:dyDescent="0.25">
      <c r="A282" s="17"/>
      <c r="B282" s="18" t="s">
        <v>14</v>
      </c>
      <c r="C282" s="83"/>
      <c r="D282" s="18"/>
      <c r="E282" s="18"/>
      <c r="F282" s="19"/>
      <c r="G282" s="21"/>
    </row>
    <row r="283" spans="1:7" x14ac:dyDescent="0.25">
      <c r="A283" s="17"/>
      <c r="B283" s="18" t="s">
        <v>14</v>
      </c>
      <c r="C283" s="83"/>
      <c r="D283" s="18"/>
      <c r="E283" s="18"/>
      <c r="F283" s="19"/>
      <c r="G283" s="21"/>
    </row>
    <row r="284" spans="1:7" x14ac:dyDescent="0.25">
      <c r="A284" s="17"/>
      <c r="B284" s="18" t="s">
        <v>14</v>
      </c>
      <c r="C284" s="83"/>
      <c r="D284" s="18"/>
      <c r="E284" s="18"/>
      <c r="F284" s="19"/>
      <c r="G284" s="21"/>
    </row>
    <row r="285" spans="1:7" x14ac:dyDescent="0.25">
      <c r="A285" s="17"/>
      <c r="B285" s="18" t="s">
        <v>14</v>
      </c>
      <c r="C285" s="83"/>
      <c r="D285" s="18"/>
      <c r="E285" s="18"/>
      <c r="F285" s="19"/>
      <c r="G285" s="21"/>
    </row>
    <row r="286" spans="1:7" x14ac:dyDescent="0.25">
      <c r="A286" s="17"/>
      <c r="B286" s="18" t="s">
        <v>14</v>
      </c>
      <c r="C286" s="83"/>
      <c r="D286" s="18"/>
      <c r="E286" s="18"/>
      <c r="F286" s="19"/>
      <c r="G286" s="21"/>
    </row>
    <row r="287" spans="1:7" x14ac:dyDescent="0.25">
      <c r="A287" s="17"/>
      <c r="B287" s="18" t="s">
        <v>14</v>
      </c>
      <c r="C287" s="83"/>
      <c r="D287" s="18"/>
      <c r="E287" s="18"/>
      <c r="F287" s="19"/>
      <c r="G287" s="21"/>
    </row>
    <row r="288" spans="1:7" x14ac:dyDescent="0.25">
      <c r="A288" s="17"/>
      <c r="B288" s="18" t="s">
        <v>14</v>
      </c>
      <c r="C288" s="83"/>
      <c r="D288" s="18"/>
      <c r="E288" s="18"/>
      <c r="F288" s="19"/>
      <c r="G288" s="21"/>
    </row>
    <row r="289" spans="1:8" x14ac:dyDescent="0.25">
      <c r="A289" s="17"/>
      <c r="B289" s="18" t="s">
        <v>14</v>
      </c>
      <c r="C289" s="83"/>
      <c r="D289" s="18"/>
      <c r="E289" s="18"/>
      <c r="F289" s="19"/>
      <c r="G289" s="21"/>
    </row>
    <row r="290" spans="1:8" x14ac:dyDescent="0.25">
      <c r="A290" s="17"/>
      <c r="B290" s="18" t="s">
        <v>14</v>
      </c>
      <c r="C290" s="83"/>
      <c r="D290" s="18"/>
      <c r="E290" s="18"/>
      <c r="F290" s="19"/>
      <c r="G290" s="21"/>
    </row>
    <row r="291" spans="1:8" x14ac:dyDescent="0.25">
      <c r="A291" s="17"/>
      <c r="B291" s="18" t="s">
        <v>14</v>
      </c>
      <c r="C291" s="83"/>
      <c r="D291" s="18"/>
      <c r="E291" s="18"/>
      <c r="F291" s="19"/>
      <c r="G291" s="21"/>
    </row>
    <row r="292" spans="1:8" x14ac:dyDescent="0.25">
      <c r="A292" s="17"/>
      <c r="B292" s="18" t="s">
        <v>14</v>
      </c>
      <c r="C292" s="83"/>
      <c r="D292" s="18"/>
      <c r="E292" s="18"/>
      <c r="F292" s="19"/>
      <c r="G292" s="21"/>
    </row>
    <row r="293" spans="1:8" x14ac:dyDescent="0.25">
      <c r="A293" s="17"/>
      <c r="B293" s="18" t="s">
        <v>14</v>
      </c>
      <c r="C293" s="83"/>
      <c r="D293" s="18"/>
      <c r="E293" s="18"/>
      <c r="F293" s="19"/>
      <c r="G293" s="21"/>
    </row>
    <row r="294" spans="1:8" x14ac:dyDescent="0.25">
      <c r="A294" s="17"/>
      <c r="B294" s="18" t="s">
        <v>14</v>
      </c>
      <c r="C294" s="83"/>
      <c r="D294" s="18"/>
      <c r="E294" s="18"/>
      <c r="F294" s="19"/>
      <c r="G294" s="21"/>
    </row>
    <row r="295" spans="1:8" x14ac:dyDescent="0.25">
      <c r="A295" s="17"/>
      <c r="B295" s="18" t="s">
        <v>14</v>
      </c>
      <c r="C295" s="83"/>
      <c r="D295" s="18"/>
      <c r="E295" s="18"/>
      <c r="F295" s="19"/>
      <c r="G295" s="21"/>
      <c r="H295" s="84"/>
    </row>
    <row r="296" spans="1:8" x14ac:dyDescent="0.25">
      <c r="A296" s="17"/>
      <c r="B296" s="18" t="s">
        <v>14</v>
      </c>
      <c r="C296" s="83"/>
      <c r="D296" s="18"/>
      <c r="E296" s="18"/>
      <c r="F296" s="19"/>
      <c r="G296" s="21"/>
      <c r="H296" s="84"/>
    </row>
    <row r="297" spans="1:8" x14ac:dyDescent="0.25">
      <c r="A297" s="17"/>
      <c r="B297" s="18" t="s">
        <v>14</v>
      </c>
      <c r="C297" s="83"/>
      <c r="D297" s="18"/>
      <c r="E297" s="18"/>
      <c r="F297" s="19"/>
      <c r="G297" s="21"/>
    </row>
    <row r="298" spans="1:8" s="18" customFormat="1" x14ac:dyDescent="0.25">
      <c r="A298" s="17"/>
      <c r="B298" s="18" t="s">
        <v>14</v>
      </c>
      <c r="C298" s="83"/>
      <c r="F298" s="19"/>
      <c r="G298" s="21"/>
    </row>
    <row r="299" spans="1:8" ht="15.75" x14ac:dyDescent="0.25">
      <c r="A299" s="66"/>
      <c r="B299" s="18" t="s">
        <v>14</v>
      </c>
      <c r="C299" s="18"/>
      <c r="D299" s="67" t="s">
        <v>31</v>
      </c>
      <c r="E299" s="18"/>
      <c r="F299" s="85"/>
      <c r="G299" s="21"/>
    </row>
    <row r="300" spans="1:8" ht="15.75" x14ac:dyDescent="0.25">
      <c r="A300" s="86"/>
      <c r="B300" s="27"/>
      <c r="C300" s="27"/>
      <c r="D300" s="37" t="s">
        <v>35</v>
      </c>
      <c r="E300" s="27"/>
      <c r="F300" s="87"/>
      <c r="G300" s="38"/>
    </row>
    <row r="301" spans="1:8" ht="16.5" thickBot="1" x14ac:dyDescent="0.3">
      <c r="A301" s="88"/>
      <c r="B301" s="89"/>
      <c r="C301" s="89"/>
      <c r="D301" s="90"/>
      <c r="E301" s="89"/>
      <c r="F301" s="91"/>
      <c r="G301" s="48"/>
    </row>
    <row r="302" spans="1:8" s="99" customFormat="1" ht="14.25" customHeight="1" x14ac:dyDescent="0.25">
      <c r="A302" s="92"/>
      <c r="B302" s="93"/>
      <c r="C302" s="94"/>
      <c r="D302" s="95" t="s">
        <v>36</v>
      </c>
      <c r="E302" s="96"/>
      <c r="F302" s="97"/>
      <c r="G302" s="98"/>
    </row>
    <row r="303" spans="1:8" x14ac:dyDescent="0.25">
      <c r="A303" s="23"/>
      <c r="B303" s="18" t="s">
        <v>14</v>
      </c>
      <c r="C303" s="100"/>
      <c r="D303" s="18"/>
      <c r="E303" s="18"/>
      <c r="F303" s="19"/>
      <c r="G303" s="18"/>
    </row>
    <row r="304" spans="1:8" x14ac:dyDescent="0.25">
      <c r="A304" s="32"/>
      <c r="B304" s="33" t="s">
        <v>14</v>
      </c>
      <c r="C304" s="101"/>
      <c r="D304" s="33"/>
      <c r="E304" s="33"/>
      <c r="F304" s="34"/>
      <c r="G304" s="35"/>
    </row>
    <row r="305" spans="1:7" x14ac:dyDescent="0.25">
      <c r="A305" s="17"/>
      <c r="B305" s="18" t="s">
        <v>14</v>
      </c>
      <c r="C305" s="83"/>
      <c r="D305" s="18"/>
      <c r="E305" s="18"/>
      <c r="F305" s="19"/>
      <c r="G305" s="21"/>
    </row>
    <row r="306" spans="1:7" x14ac:dyDescent="0.25">
      <c r="A306" s="17"/>
      <c r="B306" s="18" t="s">
        <v>14</v>
      </c>
      <c r="C306" s="83"/>
      <c r="D306" s="18"/>
      <c r="E306" s="18"/>
      <c r="F306" s="19"/>
      <c r="G306" s="21"/>
    </row>
    <row r="307" spans="1:7" x14ac:dyDescent="0.25">
      <c r="A307" s="17"/>
      <c r="B307" s="18" t="s">
        <v>14</v>
      </c>
      <c r="C307" s="83"/>
      <c r="D307" s="18"/>
      <c r="E307" s="18"/>
      <c r="F307" s="19"/>
      <c r="G307" s="21"/>
    </row>
    <row r="308" spans="1:7" x14ac:dyDescent="0.25">
      <c r="A308" s="17"/>
      <c r="B308" s="18" t="s">
        <v>14</v>
      </c>
      <c r="C308" s="83"/>
      <c r="D308" s="18"/>
      <c r="E308" s="18"/>
      <c r="F308" s="19"/>
      <c r="G308" s="21"/>
    </row>
    <row r="309" spans="1:7" x14ac:dyDescent="0.25">
      <c r="A309" s="17"/>
      <c r="B309" s="18" t="s">
        <v>14</v>
      </c>
      <c r="C309" s="83"/>
      <c r="D309" s="18"/>
      <c r="E309" s="18"/>
      <c r="F309" s="19"/>
      <c r="G309" s="21"/>
    </row>
    <row r="310" spans="1:7" x14ac:dyDescent="0.25">
      <c r="A310" s="17"/>
      <c r="B310" s="18" t="s">
        <v>14</v>
      </c>
      <c r="C310" s="83"/>
      <c r="D310" s="18"/>
      <c r="E310" s="18"/>
      <c r="F310" s="19"/>
      <c r="G310" s="21"/>
    </row>
    <row r="311" spans="1:7" x14ac:dyDescent="0.25">
      <c r="A311" s="17"/>
      <c r="B311" s="18" t="s">
        <v>14</v>
      </c>
      <c r="C311" s="83"/>
      <c r="D311" s="18"/>
      <c r="E311" s="18"/>
      <c r="F311" s="19"/>
      <c r="G311" s="21"/>
    </row>
    <row r="312" spans="1:7" x14ac:dyDescent="0.25">
      <c r="A312" s="17"/>
      <c r="B312" s="18" t="s">
        <v>14</v>
      </c>
      <c r="C312" s="83"/>
      <c r="D312" s="18"/>
      <c r="E312" s="18"/>
      <c r="F312" s="19"/>
      <c r="G312" s="21"/>
    </row>
    <row r="313" spans="1:7" x14ac:dyDescent="0.25">
      <c r="A313" s="17"/>
      <c r="B313" s="18" t="s">
        <v>14</v>
      </c>
      <c r="C313" s="83"/>
      <c r="D313" s="18"/>
      <c r="E313" s="18"/>
      <c r="F313" s="19"/>
      <c r="G313" s="21"/>
    </row>
    <row r="314" spans="1:7" x14ac:dyDescent="0.25">
      <c r="A314" s="17"/>
      <c r="B314" s="18" t="s">
        <v>14</v>
      </c>
      <c r="C314" s="83"/>
      <c r="D314" s="18"/>
      <c r="E314" s="18"/>
      <c r="F314" s="19"/>
      <c r="G314" s="21"/>
    </row>
    <row r="315" spans="1:7" x14ac:dyDescent="0.25">
      <c r="A315" s="17"/>
      <c r="B315" s="18" t="s">
        <v>14</v>
      </c>
      <c r="C315" s="83"/>
      <c r="D315" s="18"/>
      <c r="E315" s="18"/>
      <c r="F315" s="19"/>
      <c r="G315" s="21"/>
    </row>
    <row r="316" spans="1:7" x14ac:dyDescent="0.25">
      <c r="A316" s="17"/>
      <c r="B316" s="18" t="s">
        <v>14</v>
      </c>
      <c r="C316" s="83"/>
      <c r="D316" s="18"/>
      <c r="E316" s="18"/>
      <c r="F316" s="19"/>
      <c r="G316" s="21"/>
    </row>
    <row r="317" spans="1:7" x14ac:dyDescent="0.25">
      <c r="A317" s="17"/>
      <c r="B317" s="18" t="s">
        <v>14</v>
      </c>
      <c r="C317" s="83"/>
      <c r="D317" s="18"/>
      <c r="E317" s="18"/>
      <c r="F317" s="19"/>
      <c r="G317" s="21"/>
    </row>
    <row r="318" spans="1:7" s="102" customFormat="1" x14ac:dyDescent="0.25">
      <c r="A318" s="17"/>
      <c r="B318" s="18" t="s">
        <v>14</v>
      </c>
      <c r="C318" s="83"/>
      <c r="D318" s="18"/>
      <c r="E318" s="18"/>
      <c r="F318" s="19"/>
      <c r="G318" s="21"/>
    </row>
    <row r="319" spans="1:7" x14ac:dyDescent="0.25">
      <c r="A319" s="17"/>
      <c r="B319" s="18" t="s">
        <v>14</v>
      </c>
      <c r="C319" s="83"/>
      <c r="D319" s="18"/>
      <c r="E319" s="18"/>
      <c r="F319" s="19"/>
      <c r="G319" s="21"/>
    </row>
    <row r="320" spans="1:7" x14ac:dyDescent="0.25">
      <c r="A320" s="17"/>
      <c r="B320" s="18" t="s">
        <v>14</v>
      </c>
      <c r="C320" s="83"/>
      <c r="D320" s="18"/>
      <c r="E320" s="18"/>
      <c r="F320" s="19"/>
      <c r="G320" s="21"/>
    </row>
    <row r="321" spans="1:95" x14ac:dyDescent="0.25">
      <c r="A321" s="17"/>
      <c r="B321" s="18" t="s">
        <v>14</v>
      </c>
      <c r="C321" s="83"/>
      <c r="D321" s="18"/>
      <c r="E321" s="18"/>
      <c r="F321" s="19"/>
      <c r="G321" s="21"/>
    </row>
    <row r="322" spans="1:95" x14ac:dyDescent="0.25">
      <c r="A322" s="17"/>
      <c r="B322" s="18" t="s">
        <v>14</v>
      </c>
      <c r="C322" s="83"/>
      <c r="D322" s="18"/>
      <c r="E322" s="18"/>
      <c r="F322" s="19"/>
      <c r="G322" s="21"/>
    </row>
    <row r="323" spans="1:95" ht="15.75" thickBot="1" x14ac:dyDescent="0.3">
      <c r="A323" s="36"/>
      <c r="B323" s="18"/>
      <c r="C323" s="103"/>
      <c r="D323" s="70" t="s">
        <v>37</v>
      </c>
      <c r="E323" s="27"/>
      <c r="F323" s="29"/>
      <c r="G323" s="38"/>
    </row>
    <row r="324" spans="1:95" ht="15.75" thickBot="1" x14ac:dyDescent="0.3">
      <c r="A324" s="68"/>
      <c r="B324" s="69"/>
      <c r="C324" s="69"/>
      <c r="D324" s="70"/>
      <c r="E324" s="69"/>
      <c r="F324" s="104"/>
      <c r="G324" s="72"/>
    </row>
    <row r="325" spans="1:95" x14ac:dyDescent="0.25">
      <c r="A325" s="105"/>
      <c r="B325" s="106"/>
      <c r="C325" s="106"/>
      <c r="D325" s="107" t="s">
        <v>38</v>
      </c>
      <c r="E325" s="106"/>
      <c r="F325" s="106"/>
      <c r="G325" s="108"/>
    </row>
    <row r="326" spans="1:95" x14ac:dyDescent="0.25">
      <c r="A326" s="109"/>
      <c r="B326" s="49" t="s">
        <v>14</v>
      </c>
      <c r="C326" s="110"/>
      <c r="D326" s="111"/>
      <c r="E326" s="112"/>
      <c r="F326" s="113"/>
      <c r="G326" s="108"/>
    </row>
    <row r="327" spans="1:95" x14ac:dyDescent="0.25">
      <c r="A327" s="114"/>
      <c r="B327" s="49" t="s">
        <v>14</v>
      </c>
      <c r="C327" s="115"/>
      <c r="D327" s="116"/>
      <c r="E327" s="112"/>
      <c r="F327" s="117"/>
      <c r="G327" s="78"/>
    </row>
    <row r="328" spans="1:95" x14ac:dyDescent="0.25">
      <c r="A328" s="114"/>
      <c r="B328" s="49" t="s">
        <v>14</v>
      </c>
      <c r="C328" s="115"/>
      <c r="D328" s="116"/>
      <c r="E328" s="112"/>
      <c r="F328" s="117"/>
      <c r="G328" s="78"/>
    </row>
    <row r="329" spans="1:95" s="119" customFormat="1" x14ac:dyDescent="0.25">
      <c r="A329" s="114"/>
      <c r="B329" s="49" t="s">
        <v>14</v>
      </c>
      <c r="C329" s="115"/>
      <c r="D329" s="116"/>
      <c r="E329" s="112"/>
      <c r="F329" s="117"/>
      <c r="G329" s="78"/>
      <c r="H329" s="118"/>
      <c r="I329" s="118"/>
      <c r="J329" s="118"/>
      <c r="K329" s="118"/>
      <c r="L329" s="118"/>
      <c r="M329" s="118"/>
      <c r="N329" s="118"/>
      <c r="O329" s="118"/>
      <c r="P329" s="118"/>
      <c r="Q329" s="118"/>
      <c r="R329" s="118"/>
      <c r="S329" s="118"/>
      <c r="T329" s="118"/>
      <c r="U329" s="118"/>
      <c r="V329" s="118"/>
      <c r="W329" s="118"/>
      <c r="X329" s="118"/>
      <c r="Y329" s="118"/>
      <c r="Z329" s="118"/>
      <c r="AA329" s="118"/>
      <c r="AB329" s="118"/>
      <c r="AC329" s="118"/>
      <c r="AD329" s="118"/>
      <c r="AE329" s="118"/>
      <c r="AF329" s="118"/>
      <c r="AG329" s="118"/>
      <c r="AH329" s="118"/>
      <c r="AI329" s="118"/>
      <c r="AJ329" s="118"/>
      <c r="AK329" s="118"/>
      <c r="AL329" s="118"/>
      <c r="AM329" s="118"/>
      <c r="AN329" s="118"/>
      <c r="AO329" s="118"/>
      <c r="AP329" s="118"/>
      <c r="AQ329" s="118"/>
      <c r="AR329" s="118"/>
      <c r="AS329" s="118"/>
      <c r="AT329" s="118"/>
      <c r="AU329" s="118"/>
      <c r="AV329" s="118"/>
      <c r="AW329" s="118"/>
      <c r="AX329" s="118"/>
      <c r="AY329" s="118"/>
      <c r="AZ329" s="118"/>
      <c r="BA329" s="118"/>
      <c r="BB329" s="118"/>
      <c r="BC329" s="118"/>
      <c r="BD329" s="118"/>
      <c r="BE329" s="118"/>
      <c r="BF329" s="118"/>
      <c r="BG329" s="118"/>
      <c r="BH329" s="118"/>
      <c r="BI329" s="118"/>
      <c r="BJ329" s="118"/>
      <c r="BK329" s="118"/>
      <c r="BL329" s="118"/>
      <c r="BM329" s="118"/>
      <c r="BN329" s="118"/>
      <c r="BO329" s="118"/>
      <c r="BP329" s="118"/>
      <c r="BQ329" s="118"/>
      <c r="BR329" s="118"/>
      <c r="BS329" s="118"/>
      <c r="BT329" s="118"/>
      <c r="BU329" s="118"/>
      <c r="BV329" s="118"/>
      <c r="BW329" s="118"/>
      <c r="BX329" s="118"/>
      <c r="BY329" s="118"/>
      <c r="BZ329" s="118"/>
      <c r="CA329" s="118"/>
      <c r="CB329" s="118"/>
      <c r="CC329" s="118"/>
      <c r="CD329" s="118"/>
      <c r="CE329" s="118"/>
      <c r="CF329" s="118"/>
      <c r="CG329" s="118"/>
      <c r="CH329" s="118"/>
      <c r="CI329" s="118"/>
      <c r="CJ329" s="118"/>
      <c r="CK329" s="118"/>
      <c r="CL329" s="118"/>
      <c r="CM329" s="118"/>
      <c r="CN329" s="118"/>
      <c r="CO329" s="118"/>
      <c r="CP329" s="118"/>
      <c r="CQ329" s="118"/>
    </row>
    <row r="330" spans="1:95" s="119" customFormat="1" x14ac:dyDescent="0.25">
      <c r="A330" s="114"/>
      <c r="B330" s="49" t="s">
        <v>14</v>
      </c>
      <c r="C330" s="115"/>
      <c r="D330" s="116"/>
      <c r="E330" s="112"/>
      <c r="F330" s="117"/>
      <c r="G330" s="78"/>
      <c r="H330" s="118"/>
      <c r="I330" s="118"/>
      <c r="J330" s="118"/>
      <c r="K330" s="118"/>
      <c r="L330" s="118"/>
      <c r="M330" s="118"/>
      <c r="N330" s="118"/>
      <c r="O330" s="118"/>
      <c r="P330" s="118"/>
      <c r="Q330" s="118"/>
      <c r="R330" s="118"/>
      <c r="S330" s="118"/>
      <c r="T330" s="118"/>
      <c r="U330" s="118"/>
      <c r="V330" s="118"/>
      <c r="W330" s="118"/>
      <c r="X330" s="118"/>
      <c r="Y330" s="118"/>
      <c r="Z330" s="118"/>
      <c r="AA330" s="118"/>
      <c r="AB330" s="118"/>
      <c r="AC330" s="118"/>
      <c r="AD330" s="118"/>
      <c r="AE330" s="118"/>
      <c r="AF330" s="118"/>
      <c r="AG330" s="118"/>
      <c r="AH330" s="118"/>
      <c r="AI330" s="118"/>
      <c r="AJ330" s="118"/>
      <c r="AK330" s="118"/>
      <c r="AL330" s="118"/>
      <c r="AM330" s="118"/>
      <c r="AN330" s="118"/>
      <c r="AO330" s="118"/>
      <c r="AP330" s="118"/>
      <c r="AQ330" s="118"/>
      <c r="AR330" s="118"/>
      <c r="AS330" s="118"/>
      <c r="AT330" s="118"/>
      <c r="AU330" s="118"/>
      <c r="AV330" s="118"/>
      <c r="AW330" s="118"/>
      <c r="AX330" s="118"/>
      <c r="AY330" s="118"/>
      <c r="AZ330" s="118"/>
      <c r="BA330" s="118"/>
      <c r="BB330" s="118"/>
      <c r="BC330" s="118"/>
      <c r="BD330" s="118"/>
      <c r="BE330" s="118"/>
      <c r="BF330" s="118"/>
      <c r="BG330" s="118"/>
      <c r="BH330" s="118"/>
      <c r="BI330" s="118"/>
      <c r="BJ330" s="118"/>
      <c r="BK330" s="118"/>
      <c r="BL330" s="118"/>
      <c r="BM330" s="118"/>
      <c r="BN330" s="118"/>
      <c r="BO330" s="118"/>
      <c r="BP330" s="118"/>
      <c r="BQ330" s="118"/>
      <c r="BR330" s="118"/>
      <c r="BS330" s="118"/>
      <c r="BT330" s="118"/>
      <c r="BU330" s="118"/>
      <c r="BV330" s="118"/>
      <c r="BW330" s="118"/>
      <c r="BX330" s="118"/>
      <c r="BY330" s="118"/>
      <c r="BZ330" s="118"/>
      <c r="CA330" s="118"/>
      <c r="CB330" s="118"/>
      <c r="CC330" s="118"/>
      <c r="CD330" s="118"/>
      <c r="CE330" s="118"/>
      <c r="CF330" s="118"/>
      <c r="CG330" s="118"/>
      <c r="CH330" s="118"/>
      <c r="CI330" s="118"/>
      <c r="CJ330" s="118"/>
      <c r="CK330" s="118"/>
      <c r="CL330" s="118"/>
      <c r="CM330" s="118"/>
      <c r="CN330" s="118"/>
      <c r="CO330" s="118"/>
      <c r="CP330" s="118"/>
      <c r="CQ330" s="118"/>
    </row>
    <row r="331" spans="1:95" s="119" customFormat="1" x14ac:dyDescent="0.25">
      <c r="A331" s="114"/>
      <c r="B331" s="49" t="s">
        <v>14</v>
      </c>
      <c r="C331" s="115"/>
      <c r="D331" s="116"/>
      <c r="E331" s="112"/>
      <c r="F331" s="117"/>
      <c r="G331" s="78"/>
      <c r="H331" s="118"/>
      <c r="I331" s="118"/>
      <c r="J331" s="118"/>
      <c r="K331" s="118"/>
      <c r="L331" s="118"/>
      <c r="M331" s="118"/>
      <c r="N331" s="118"/>
      <c r="O331" s="118"/>
      <c r="P331" s="118"/>
      <c r="Q331" s="118"/>
      <c r="R331" s="118"/>
      <c r="S331" s="118"/>
      <c r="T331" s="118"/>
      <c r="U331" s="118"/>
      <c r="V331" s="118"/>
      <c r="W331" s="118"/>
      <c r="X331" s="118"/>
      <c r="Y331" s="118"/>
      <c r="Z331" s="118"/>
      <c r="AA331" s="118"/>
      <c r="AB331" s="118"/>
      <c r="AC331" s="118"/>
      <c r="AD331" s="118"/>
      <c r="AE331" s="118"/>
      <c r="AF331" s="118"/>
      <c r="AG331" s="118"/>
      <c r="AH331" s="118"/>
      <c r="AI331" s="118"/>
      <c r="AJ331" s="118"/>
      <c r="AK331" s="118"/>
      <c r="AL331" s="118"/>
      <c r="AM331" s="118"/>
      <c r="AN331" s="118"/>
      <c r="AO331" s="118"/>
      <c r="AP331" s="118"/>
      <c r="AQ331" s="118"/>
      <c r="AR331" s="118"/>
      <c r="AS331" s="118"/>
      <c r="AT331" s="118"/>
      <c r="AU331" s="118"/>
      <c r="AV331" s="118"/>
      <c r="AW331" s="118"/>
      <c r="AX331" s="118"/>
      <c r="AY331" s="118"/>
      <c r="AZ331" s="118"/>
      <c r="BA331" s="118"/>
      <c r="BB331" s="118"/>
      <c r="BC331" s="118"/>
      <c r="BD331" s="118"/>
      <c r="BE331" s="118"/>
      <c r="BF331" s="118"/>
      <c r="BG331" s="118"/>
      <c r="BH331" s="118"/>
      <c r="BI331" s="118"/>
      <c r="BJ331" s="118"/>
      <c r="BK331" s="118"/>
      <c r="BL331" s="118"/>
      <c r="BM331" s="118"/>
      <c r="BN331" s="118"/>
      <c r="BO331" s="118"/>
      <c r="BP331" s="118"/>
      <c r="BQ331" s="118"/>
      <c r="BR331" s="118"/>
      <c r="BS331" s="118"/>
      <c r="BT331" s="118"/>
      <c r="BU331" s="118"/>
      <c r="BV331" s="118"/>
      <c r="BW331" s="118"/>
      <c r="BX331" s="118"/>
      <c r="BY331" s="118"/>
      <c r="BZ331" s="118"/>
      <c r="CA331" s="118"/>
      <c r="CB331" s="118"/>
      <c r="CC331" s="118"/>
      <c r="CD331" s="118"/>
      <c r="CE331" s="118"/>
      <c r="CF331" s="118"/>
      <c r="CG331" s="118"/>
      <c r="CH331" s="118"/>
      <c r="CI331" s="118"/>
      <c r="CJ331" s="118"/>
      <c r="CK331" s="118"/>
      <c r="CL331" s="118"/>
      <c r="CM331" s="118"/>
      <c r="CN331" s="118"/>
      <c r="CO331" s="118"/>
      <c r="CP331" s="118"/>
      <c r="CQ331" s="118"/>
    </row>
    <row r="332" spans="1:95" s="119" customFormat="1" x14ac:dyDescent="0.25">
      <c r="A332" s="114"/>
      <c r="B332" s="49" t="s">
        <v>14</v>
      </c>
      <c r="C332" s="115"/>
      <c r="D332" s="116"/>
      <c r="E332" s="112"/>
      <c r="F332" s="117"/>
      <c r="G332" s="78"/>
      <c r="H332" s="118"/>
      <c r="I332" s="118"/>
      <c r="J332" s="118"/>
      <c r="K332" s="118"/>
      <c r="L332" s="118"/>
      <c r="M332" s="118"/>
      <c r="N332" s="118"/>
      <c r="O332" s="118"/>
      <c r="P332" s="118"/>
      <c r="Q332" s="118"/>
      <c r="R332" s="118"/>
      <c r="S332" s="118"/>
      <c r="T332" s="118"/>
      <c r="U332" s="118"/>
      <c r="V332" s="118"/>
      <c r="W332" s="118"/>
      <c r="X332" s="118"/>
      <c r="Y332" s="118"/>
      <c r="Z332" s="118"/>
      <c r="AA332" s="118"/>
      <c r="AB332" s="118"/>
      <c r="AC332" s="118"/>
      <c r="AD332" s="118"/>
      <c r="AE332" s="118"/>
      <c r="AF332" s="118"/>
      <c r="AG332" s="118"/>
      <c r="AH332" s="118"/>
      <c r="AI332" s="118"/>
      <c r="AJ332" s="118"/>
      <c r="AK332" s="118"/>
      <c r="AL332" s="118"/>
      <c r="AM332" s="118"/>
      <c r="AN332" s="118"/>
      <c r="AO332" s="118"/>
      <c r="AP332" s="118"/>
      <c r="AQ332" s="118"/>
      <c r="AR332" s="118"/>
      <c r="AS332" s="118"/>
      <c r="AT332" s="118"/>
      <c r="AU332" s="118"/>
      <c r="AV332" s="118"/>
      <c r="AW332" s="118"/>
      <c r="AX332" s="118"/>
      <c r="AY332" s="118"/>
      <c r="AZ332" s="118"/>
      <c r="BA332" s="118"/>
      <c r="BB332" s="118"/>
      <c r="BC332" s="118"/>
      <c r="BD332" s="118"/>
      <c r="BE332" s="118"/>
      <c r="BF332" s="118"/>
      <c r="BG332" s="118"/>
      <c r="BH332" s="118"/>
      <c r="BI332" s="118"/>
      <c r="BJ332" s="118"/>
      <c r="BK332" s="118"/>
      <c r="BL332" s="118"/>
      <c r="BM332" s="118"/>
      <c r="BN332" s="118"/>
      <c r="BO332" s="118"/>
      <c r="BP332" s="118"/>
      <c r="BQ332" s="118"/>
      <c r="BR332" s="118"/>
      <c r="BS332" s="118"/>
      <c r="BT332" s="118"/>
      <c r="BU332" s="118"/>
      <c r="BV332" s="118"/>
      <c r="BW332" s="118"/>
      <c r="BX332" s="118"/>
      <c r="BY332" s="118"/>
      <c r="BZ332" s="118"/>
      <c r="CA332" s="118"/>
      <c r="CB332" s="118"/>
      <c r="CC332" s="118"/>
      <c r="CD332" s="118"/>
      <c r="CE332" s="118"/>
      <c r="CF332" s="118"/>
      <c r="CG332" s="118"/>
      <c r="CH332" s="118"/>
      <c r="CI332" s="118"/>
      <c r="CJ332" s="118"/>
      <c r="CK332" s="118"/>
      <c r="CL332" s="118"/>
      <c r="CM332" s="118"/>
      <c r="CN332" s="118"/>
      <c r="CO332" s="118"/>
      <c r="CP332" s="118"/>
      <c r="CQ332" s="118"/>
    </row>
    <row r="333" spans="1:95" s="119" customFormat="1" x14ac:dyDescent="0.25">
      <c r="A333" s="114"/>
      <c r="B333" s="49" t="s">
        <v>14</v>
      </c>
      <c r="C333" s="115"/>
      <c r="D333" s="116"/>
      <c r="E333" s="112"/>
      <c r="F333" s="117"/>
      <c r="G333" s="78"/>
      <c r="H333" s="118"/>
      <c r="I333" s="118"/>
      <c r="J333" s="118"/>
      <c r="K333" s="118"/>
      <c r="L333" s="118"/>
      <c r="M333" s="118"/>
      <c r="N333" s="118"/>
      <c r="O333" s="118"/>
      <c r="P333" s="118"/>
      <c r="Q333" s="118"/>
      <c r="R333" s="118"/>
      <c r="S333" s="118"/>
      <c r="T333" s="118"/>
      <c r="U333" s="118"/>
      <c r="V333" s="118"/>
      <c r="W333" s="118"/>
      <c r="X333" s="118"/>
      <c r="Y333" s="118"/>
      <c r="Z333" s="118"/>
      <c r="AA333" s="118"/>
      <c r="AB333" s="118"/>
      <c r="AC333" s="118"/>
      <c r="AD333" s="118"/>
      <c r="AE333" s="118"/>
      <c r="AF333" s="118"/>
      <c r="AG333" s="118"/>
      <c r="AH333" s="118"/>
      <c r="AI333" s="118"/>
      <c r="AJ333" s="118"/>
      <c r="AK333" s="118"/>
      <c r="AL333" s="118"/>
      <c r="AM333" s="118"/>
      <c r="AN333" s="118"/>
      <c r="AO333" s="118"/>
      <c r="AP333" s="118"/>
      <c r="AQ333" s="118"/>
      <c r="AR333" s="118"/>
      <c r="AS333" s="118"/>
      <c r="AT333" s="118"/>
      <c r="AU333" s="118"/>
      <c r="AV333" s="118"/>
      <c r="AW333" s="118"/>
      <c r="AX333" s="118"/>
      <c r="AY333" s="118"/>
      <c r="AZ333" s="118"/>
      <c r="BA333" s="118"/>
      <c r="BB333" s="118"/>
      <c r="BC333" s="118"/>
      <c r="BD333" s="118"/>
      <c r="BE333" s="118"/>
      <c r="BF333" s="118"/>
      <c r="BG333" s="118"/>
      <c r="BH333" s="118"/>
      <c r="BI333" s="118"/>
      <c r="BJ333" s="118"/>
      <c r="BK333" s="118"/>
      <c r="BL333" s="118"/>
      <c r="BM333" s="118"/>
      <c r="BN333" s="118"/>
      <c r="BO333" s="118"/>
      <c r="BP333" s="118"/>
      <c r="BQ333" s="118"/>
      <c r="BR333" s="118"/>
      <c r="BS333" s="118"/>
      <c r="BT333" s="118"/>
      <c r="BU333" s="118"/>
      <c r="BV333" s="118"/>
      <c r="BW333" s="118"/>
      <c r="BX333" s="118"/>
      <c r="BY333" s="118"/>
      <c r="BZ333" s="118"/>
      <c r="CA333" s="118"/>
      <c r="CB333" s="118"/>
      <c r="CC333" s="118"/>
      <c r="CD333" s="118"/>
      <c r="CE333" s="118"/>
      <c r="CF333" s="118"/>
      <c r="CG333" s="118"/>
      <c r="CH333" s="118"/>
      <c r="CI333" s="118"/>
      <c r="CJ333" s="118"/>
      <c r="CK333" s="118"/>
      <c r="CL333" s="118"/>
      <c r="CM333" s="118"/>
      <c r="CN333" s="118"/>
      <c r="CO333" s="118"/>
      <c r="CP333" s="118"/>
      <c r="CQ333" s="118"/>
    </row>
    <row r="334" spans="1:95" s="119" customFormat="1" x14ac:dyDescent="0.25">
      <c r="A334" s="114"/>
      <c r="B334" s="49" t="s">
        <v>14</v>
      </c>
      <c r="C334" s="115"/>
      <c r="D334" s="116"/>
      <c r="E334" s="112"/>
      <c r="F334" s="117"/>
      <c r="G334" s="78"/>
      <c r="H334" s="118"/>
      <c r="I334" s="118"/>
      <c r="J334" s="118"/>
      <c r="K334" s="118"/>
      <c r="L334" s="118"/>
      <c r="M334" s="118"/>
      <c r="N334" s="118"/>
      <c r="O334" s="118"/>
      <c r="P334" s="118"/>
      <c r="Q334" s="118"/>
      <c r="R334" s="118"/>
      <c r="S334" s="118"/>
      <c r="T334" s="118"/>
      <c r="U334" s="118"/>
      <c r="V334" s="118"/>
      <c r="W334" s="118"/>
      <c r="X334" s="118"/>
      <c r="Y334" s="118"/>
      <c r="Z334" s="118"/>
      <c r="AA334" s="118"/>
      <c r="AB334" s="118"/>
      <c r="AC334" s="118"/>
      <c r="AD334" s="118"/>
      <c r="AE334" s="118"/>
      <c r="AF334" s="118"/>
      <c r="AG334" s="118"/>
      <c r="AH334" s="118"/>
      <c r="AI334" s="118"/>
      <c r="AJ334" s="118"/>
      <c r="AK334" s="118"/>
      <c r="AL334" s="118"/>
      <c r="AM334" s="118"/>
      <c r="AN334" s="118"/>
      <c r="AO334" s="118"/>
      <c r="AP334" s="118"/>
      <c r="AQ334" s="118"/>
      <c r="AR334" s="118"/>
      <c r="AS334" s="118"/>
      <c r="AT334" s="118"/>
      <c r="AU334" s="118"/>
      <c r="AV334" s="118"/>
      <c r="AW334" s="118"/>
      <c r="AX334" s="118"/>
      <c r="AY334" s="118"/>
      <c r="AZ334" s="118"/>
      <c r="BA334" s="118"/>
      <c r="BB334" s="118"/>
      <c r="BC334" s="118"/>
      <c r="BD334" s="118"/>
      <c r="BE334" s="118"/>
      <c r="BF334" s="118"/>
      <c r="BG334" s="118"/>
      <c r="BH334" s="118"/>
      <c r="BI334" s="118"/>
      <c r="BJ334" s="118"/>
      <c r="BK334" s="118"/>
      <c r="BL334" s="118"/>
      <c r="BM334" s="118"/>
      <c r="BN334" s="118"/>
      <c r="BO334" s="118"/>
      <c r="BP334" s="118"/>
      <c r="BQ334" s="118"/>
      <c r="BR334" s="118"/>
      <c r="BS334" s="118"/>
      <c r="BT334" s="118"/>
      <c r="BU334" s="118"/>
      <c r="BV334" s="118"/>
      <c r="BW334" s="118"/>
      <c r="BX334" s="118"/>
      <c r="BY334" s="118"/>
      <c r="BZ334" s="118"/>
      <c r="CA334" s="118"/>
      <c r="CB334" s="118"/>
      <c r="CC334" s="118"/>
      <c r="CD334" s="118"/>
      <c r="CE334" s="118"/>
      <c r="CF334" s="118"/>
      <c r="CG334" s="118"/>
      <c r="CH334" s="118"/>
      <c r="CI334" s="118"/>
      <c r="CJ334" s="118"/>
      <c r="CK334" s="118"/>
      <c r="CL334" s="118"/>
      <c r="CM334" s="118"/>
      <c r="CN334" s="118"/>
      <c r="CO334" s="118"/>
      <c r="CP334" s="118"/>
      <c r="CQ334" s="118"/>
    </row>
    <row r="335" spans="1:95" s="119" customFormat="1" x14ac:dyDescent="0.25">
      <c r="A335" s="114"/>
      <c r="B335" s="49" t="s">
        <v>14</v>
      </c>
      <c r="C335" s="115"/>
      <c r="D335" s="116"/>
      <c r="E335" s="112"/>
      <c r="F335" s="117"/>
      <c r="G335" s="78"/>
      <c r="H335" s="118"/>
      <c r="I335" s="118"/>
      <c r="J335" s="118"/>
      <c r="K335" s="118"/>
      <c r="L335" s="118"/>
      <c r="M335" s="118"/>
      <c r="N335" s="118"/>
      <c r="O335" s="118"/>
      <c r="P335" s="118"/>
      <c r="Q335" s="118"/>
      <c r="R335" s="118"/>
      <c r="S335" s="118"/>
      <c r="T335" s="118"/>
      <c r="U335" s="118"/>
      <c r="V335" s="118"/>
      <c r="W335" s="118"/>
      <c r="X335" s="118"/>
      <c r="Y335" s="118"/>
      <c r="Z335" s="118"/>
      <c r="AA335" s="118"/>
      <c r="AB335" s="118"/>
      <c r="AC335" s="118"/>
      <c r="AD335" s="118"/>
      <c r="AE335" s="118"/>
      <c r="AF335" s="118"/>
      <c r="AG335" s="118"/>
      <c r="AH335" s="118"/>
      <c r="AI335" s="118"/>
      <c r="AJ335" s="118"/>
      <c r="AK335" s="118"/>
      <c r="AL335" s="118"/>
      <c r="AM335" s="118"/>
      <c r="AN335" s="118"/>
      <c r="AO335" s="118"/>
      <c r="AP335" s="118"/>
      <c r="AQ335" s="118"/>
      <c r="AR335" s="118"/>
      <c r="AS335" s="118"/>
      <c r="AT335" s="118"/>
      <c r="AU335" s="118"/>
      <c r="AV335" s="118"/>
      <c r="AW335" s="118"/>
      <c r="AX335" s="118"/>
      <c r="AY335" s="118"/>
      <c r="AZ335" s="118"/>
      <c r="BA335" s="118"/>
      <c r="BB335" s="118"/>
      <c r="BC335" s="118"/>
      <c r="BD335" s="118"/>
      <c r="BE335" s="118"/>
      <c r="BF335" s="118"/>
      <c r="BG335" s="118"/>
      <c r="BH335" s="118"/>
      <c r="BI335" s="118"/>
      <c r="BJ335" s="118"/>
      <c r="BK335" s="118"/>
      <c r="BL335" s="118"/>
      <c r="BM335" s="118"/>
      <c r="BN335" s="118"/>
      <c r="BO335" s="118"/>
      <c r="BP335" s="118"/>
      <c r="BQ335" s="118"/>
      <c r="BR335" s="118"/>
      <c r="BS335" s="118"/>
      <c r="BT335" s="118"/>
      <c r="BU335" s="118"/>
      <c r="BV335" s="118"/>
      <c r="BW335" s="118"/>
      <c r="BX335" s="118"/>
      <c r="BY335" s="118"/>
      <c r="BZ335" s="118"/>
      <c r="CA335" s="118"/>
      <c r="CB335" s="118"/>
      <c r="CC335" s="118"/>
      <c r="CD335" s="118"/>
      <c r="CE335" s="118"/>
      <c r="CF335" s="118"/>
      <c r="CG335" s="118"/>
      <c r="CH335" s="118"/>
      <c r="CI335" s="118"/>
      <c r="CJ335" s="118"/>
      <c r="CK335" s="118"/>
      <c r="CL335" s="118"/>
      <c r="CM335" s="118"/>
      <c r="CN335" s="118"/>
      <c r="CO335" s="118"/>
      <c r="CP335" s="118"/>
      <c r="CQ335" s="118"/>
    </row>
    <row r="336" spans="1:95" s="119" customFormat="1" x14ac:dyDescent="0.25">
      <c r="A336" s="114"/>
      <c r="B336" s="49" t="s">
        <v>14</v>
      </c>
      <c r="C336" s="115"/>
      <c r="D336" s="116"/>
      <c r="E336" s="112"/>
      <c r="F336" s="117"/>
      <c r="G336" s="78"/>
      <c r="H336" s="118"/>
      <c r="I336" s="118"/>
      <c r="J336" s="118"/>
      <c r="K336" s="118"/>
      <c r="L336" s="118"/>
      <c r="M336" s="118"/>
      <c r="N336" s="118"/>
      <c r="O336" s="118"/>
      <c r="P336" s="118"/>
      <c r="Q336" s="118"/>
      <c r="R336" s="118"/>
      <c r="S336" s="118"/>
      <c r="T336" s="118"/>
      <c r="U336" s="118"/>
      <c r="V336" s="118"/>
      <c r="W336" s="118"/>
      <c r="X336" s="118"/>
      <c r="Y336" s="118"/>
      <c r="Z336" s="118"/>
      <c r="AA336" s="118"/>
      <c r="AB336" s="118"/>
      <c r="AC336" s="118"/>
      <c r="AD336" s="118"/>
      <c r="AE336" s="118"/>
      <c r="AF336" s="118"/>
      <c r="AG336" s="118"/>
      <c r="AH336" s="118"/>
      <c r="AI336" s="118"/>
      <c r="AJ336" s="118"/>
      <c r="AK336" s="118"/>
      <c r="AL336" s="118"/>
      <c r="AM336" s="118"/>
      <c r="AN336" s="118"/>
      <c r="AO336" s="118"/>
      <c r="AP336" s="118"/>
      <c r="AQ336" s="118"/>
      <c r="AR336" s="118"/>
      <c r="AS336" s="118"/>
      <c r="AT336" s="118"/>
      <c r="AU336" s="118"/>
      <c r="AV336" s="118"/>
      <c r="AW336" s="118"/>
      <c r="AX336" s="118"/>
      <c r="AY336" s="118"/>
      <c r="AZ336" s="118"/>
      <c r="BA336" s="118"/>
      <c r="BB336" s="118"/>
      <c r="BC336" s="118"/>
      <c r="BD336" s="118"/>
      <c r="BE336" s="118"/>
      <c r="BF336" s="118"/>
      <c r="BG336" s="118"/>
      <c r="BH336" s="118"/>
      <c r="BI336" s="118"/>
      <c r="BJ336" s="118"/>
      <c r="BK336" s="118"/>
      <c r="BL336" s="118"/>
      <c r="BM336" s="118"/>
      <c r="BN336" s="118"/>
      <c r="BO336" s="118"/>
      <c r="BP336" s="118"/>
      <c r="BQ336" s="118"/>
      <c r="BR336" s="118"/>
      <c r="BS336" s="118"/>
      <c r="BT336" s="118"/>
      <c r="BU336" s="118"/>
      <c r="BV336" s="118"/>
      <c r="BW336" s="118"/>
      <c r="BX336" s="118"/>
      <c r="BY336" s="118"/>
      <c r="BZ336" s="118"/>
      <c r="CA336" s="118"/>
      <c r="CB336" s="118"/>
      <c r="CC336" s="118"/>
      <c r="CD336" s="118"/>
      <c r="CE336" s="118"/>
      <c r="CF336" s="118"/>
      <c r="CG336" s="118"/>
      <c r="CH336" s="118"/>
      <c r="CI336" s="118"/>
      <c r="CJ336" s="118"/>
      <c r="CK336" s="118"/>
      <c r="CL336" s="118"/>
      <c r="CM336" s="118"/>
      <c r="CN336" s="118"/>
      <c r="CO336" s="118"/>
      <c r="CP336" s="118"/>
      <c r="CQ336" s="118"/>
    </row>
    <row r="337" spans="1:95" s="119" customFormat="1" x14ac:dyDescent="0.25">
      <c r="A337" s="114"/>
      <c r="B337" s="49" t="s">
        <v>14</v>
      </c>
      <c r="C337" s="115"/>
      <c r="D337" s="116"/>
      <c r="E337" s="112"/>
      <c r="F337" s="117"/>
      <c r="G337" s="78"/>
      <c r="H337" s="118"/>
      <c r="I337" s="118"/>
      <c r="J337" s="118"/>
      <c r="K337" s="118"/>
      <c r="L337" s="118"/>
      <c r="M337" s="118"/>
      <c r="N337" s="118"/>
      <c r="O337" s="118"/>
      <c r="P337" s="118"/>
      <c r="Q337" s="118"/>
      <c r="R337" s="118"/>
      <c r="S337" s="118"/>
      <c r="T337" s="118"/>
      <c r="U337" s="118"/>
      <c r="V337" s="118"/>
      <c r="W337" s="118"/>
      <c r="X337" s="118"/>
      <c r="Y337" s="118"/>
      <c r="Z337" s="118"/>
      <c r="AA337" s="118"/>
      <c r="AB337" s="118"/>
      <c r="AC337" s="118"/>
      <c r="AD337" s="118"/>
      <c r="AE337" s="118"/>
      <c r="AF337" s="118"/>
      <c r="AG337" s="118"/>
      <c r="AH337" s="118"/>
      <c r="AI337" s="118"/>
      <c r="AJ337" s="118"/>
      <c r="AK337" s="118"/>
      <c r="AL337" s="118"/>
      <c r="AM337" s="118"/>
      <c r="AN337" s="118"/>
      <c r="AO337" s="118"/>
      <c r="AP337" s="118"/>
      <c r="AQ337" s="118"/>
      <c r="AR337" s="118"/>
      <c r="AS337" s="118"/>
      <c r="AT337" s="118"/>
      <c r="AU337" s="118"/>
      <c r="AV337" s="118"/>
      <c r="AW337" s="118"/>
      <c r="AX337" s="118"/>
      <c r="AY337" s="118"/>
      <c r="AZ337" s="118"/>
      <c r="BA337" s="118"/>
      <c r="BB337" s="118"/>
      <c r="BC337" s="118"/>
      <c r="BD337" s="118"/>
      <c r="BE337" s="118"/>
      <c r="BF337" s="118"/>
      <c r="BG337" s="118"/>
      <c r="BH337" s="118"/>
      <c r="BI337" s="118"/>
      <c r="BJ337" s="118"/>
      <c r="BK337" s="118"/>
      <c r="BL337" s="118"/>
      <c r="BM337" s="118"/>
      <c r="BN337" s="118"/>
      <c r="BO337" s="118"/>
      <c r="BP337" s="118"/>
      <c r="BQ337" s="118"/>
      <c r="BR337" s="118"/>
      <c r="BS337" s="118"/>
      <c r="BT337" s="118"/>
      <c r="BU337" s="118"/>
      <c r="BV337" s="118"/>
      <c r="BW337" s="118"/>
      <c r="BX337" s="118"/>
      <c r="BY337" s="118"/>
      <c r="BZ337" s="118"/>
      <c r="CA337" s="118"/>
      <c r="CB337" s="118"/>
      <c r="CC337" s="118"/>
      <c r="CD337" s="118"/>
      <c r="CE337" s="118"/>
      <c r="CF337" s="118"/>
      <c r="CG337" s="118"/>
      <c r="CH337" s="118"/>
      <c r="CI337" s="118"/>
      <c r="CJ337" s="118"/>
      <c r="CK337" s="118"/>
      <c r="CL337" s="118"/>
      <c r="CM337" s="118"/>
      <c r="CN337" s="118"/>
      <c r="CO337" s="118"/>
      <c r="CP337" s="118"/>
      <c r="CQ337" s="118"/>
    </row>
    <row r="338" spans="1:95" s="119" customFormat="1" x14ac:dyDescent="0.25">
      <c r="A338" s="114"/>
      <c r="B338" s="49" t="s">
        <v>14</v>
      </c>
      <c r="C338" s="115"/>
      <c r="D338" s="116"/>
      <c r="E338" s="112"/>
      <c r="F338" s="117"/>
      <c r="G338" s="78"/>
      <c r="H338" s="118"/>
      <c r="I338" s="118"/>
      <c r="J338" s="118"/>
      <c r="K338" s="118"/>
      <c r="L338" s="118"/>
      <c r="M338" s="118"/>
      <c r="N338" s="118"/>
      <c r="O338" s="118"/>
      <c r="P338" s="118"/>
      <c r="Q338" s="118"/>
      <c r="R338" s="118"/>
      <c r="S338" s="118"/>
      <c r="T338" s="118"/>
      <c r="U338" s="118"/>
      <c r="V338" s="118"/>
      <c r="W338" s="118"/>
      <c r="X338" s="118"/>
      <c r="Y338" s="118"/>
      <c r="Z338" s="118"/>
      <c r="AA338" s="118"/>
      <c r="AB338" s="118"/>
      <c r="AC338" s="118"/>
      <c r="AD338" s="118"/>
      <c r="AE338" s="118"/>
      <c r="AF338" s="118"/>
      <c r="AG338" s="118"/>
      <c r="AH338" s="118"/>
      <c r="AI338" s="118"/>
      <c r="AJ338" s="118"/>
      <c r="AK338" s="118"/>
      <c r="AL338" s="118"/>
      <c r="AM338" s="118"/>
      <c r="AN338" s="118"/>
      <c r="AO338" s="118"/>
      <c r="AP338" s="118"/>
      <c r="AQ338" s="118"/>
      <c r="AR338" s="118"/>
      <c r="AS338" s="118"/>
      <c r="AT338" s="118"/>
      <c r="AU338" s="118"/>
      <c r="AV338" s="118"/>
      <c r="AW338" s="118"/>
      <c r="AX338" s="118"/>
      <c r="AY338" s="118"/>
      <c r="AZ338" s="118"/>
      <c r="BA338" s="118"/>
      <c r="BB338" s="118"/>
      <c r="BC338" s="118"/>
      <c r="BD338" s="118"/>
      <c r="BE338" s="118"/>
      <c r="BF338" s="118"/>
      <c r="BG338" s="118"/>
      <c r="BH338" s="118"/>
      <c r="BI338" s="118"/>
      <c r="BJ338" s="118"/>
      <c r="BK338" s="118"/>
      <c r="BL338" s="118"/>
      <c r="BM338" s="118"/>
      <c r="BN338" s="118"/>
      <c r="BO338" s="118"/>
      <c r="BP338" s="118"/>
      <c r="BQ338" s="118"/>
      <c r="BR338" s="118"/>
      <c r="BS338" s="118"/>
      <c r="BT338" s="118"/>
      <c r="BU338" s="118"/>
      <c r="BV338" s="118"/>
      <c r="BW338" s="118"/>
      <c r="BX338" s="118"/>
      <c r="BY338" s="118"/>
      <c r="BZ338" s="118"/>
      <c r="CA338" s="118"/>
      <c r="CB338" s="118"/>
      <c r="CC338" s="118"/>
      <c r="CD338" s="118"/>
      <c r="CE338" s="118"/>
      <c r="CF338" s="118"/>
      <c r="CG338" s="118"/>
      <c r="CH338" s="118"/>
      <c r="CI338" s="118"/>
      <c r="CJ338" s="118"/>
      <c r="CK338" s="118"/>
      <c r="CL338" s="118"/>
      <c r="CM338" s="118"/>
      <c r="CN338" s="118"/>
      <c r="CO338" s="118"/>
      <c r="CP338" s="118"/>
      <c r="CQ338" s="118"/>
    </row>
    <row r="339" spans="1:95" s="119" customFormat="1" x14ac:dyDescent="0.25">
      <c r="A339" s="114"/>
      <c r="B339" s="49" t="s">
        <v>14</v>
      </c>
      <c r="C339" s="115"/>
      <c r="D339" s="49"/>
      <c r="E339" s="112"/>
      <c r="F339" s="120"/>
      <c r="G339" s="78"/>
      <c r="H339" s="118"/>
      <c r="I339" s="118"/>
      <c r="J339" s="118"/>
      <c r="K339" s="118"/>
      <c r="L339" s="118"/>
      <c r="M339" s="118"/>
      <c r="N339" s="118"/>
      <c r="O339" s="118"/>
      <c r="P339" s="118"/>
      <c r="Q339" s="118"/>
      <c r="R339" s="118"/>
      <c r="S339" s="118"/>
      <c r="T339" s="118"/>
      <c r="U339" s="118"/>
      <c r="V339" s="118"/>
      <c r="W339" s="118"/>
      <c r="X339" s="118"/>
      <c r="Y339" s="118"/>
      <c r="Z339" s="118"/>
      <c r="AA339" s="118"/>
      <c r="AB339" s="118"/>
      <c r="AC339" s="118"/>
      <c r="AD339" s="118"/>
      <c r="AE339" s="118"/>
      <c r="AF339" s="118"/>
      <c r="AG339" s="118"/>
      <c r="AH339" s="118"/>
      <c r="AI339" s="118"/>
      <c r="AJ339" s="118"/>
      <c r="AK339" s="118"/>
      <c r="AL339" s="118"/>
      <c r="AM339" s="118"/>
      <c r="AN339" s="118"/>
      <c r="AO339" s="118"/>
      <c r="AP339" s="118"/>
      <c r="AQ339" s="118"/>
      <c r="AR339" s="118"/>
      <c r="AS339" s="118"/>
      <c r="AT339" s="118"/>
      <c r="AU339" s="118"/>
      <c r="AV339" s="118"/>
      <c r="AW339" s="118"/>
      <c r="AX339" s="118"/>
      <c r="AY339" s="118"/>
      <c r="AZ339" s="118"/>
      <c r="BA339" s="118"/>
      <c r="BB339" s="118"/>
      <c r="BC339" s="118"/>
      <c r="BD339" s="118"/>
      <c r="BE339" s="118"/>
      <c r="BF339" s="118"/>
      <c r="BG339" s="118"/>
      <c r="BH339" s="118"/>
      <c r="BI339" s="118"/>
      <c r="BJ339" s="118"/>
      <c r="BK339" s="118"/>
      <c r="BL339" s="118"/>
      <c r="BM339" s="118"/>
      <c r="BN339" s="118"/>
      <c r="BO339" s="118"/>
      <c r="BP339" s="118"/>
      <c r="BQ339" s="118"/>
      <c r="BR339" s="118"/>
      <c r="BS339" s="118"/>
      <c r="BT339" s="118"/>
      <c r="BU339" s="118"/>
      <c r="BV339" s="118"/>
      <c r="BW339" s="118"/>
      <c r="BX339" s="118"/>
      <c r="BY339" s="118"/>
      <c r="BZ339" s="118"/>
      <c r="CA339" s="118"/>
      <c r="CB339" s="118"/>
      <c r="CC339" s="118"/>
      <c r="CD339" s="118"/>
      <c r="CE339" s="118"/>
      <c r="CF339" s="118"/>
      <c r="CG339" s="118"/>
      <c r="CH339" s="118"/>
      <c r="CI339" s="118"/>
      <c r="CJ339" s="118"/>
      <c r="CK339" s="118"/>
      <c r="CL339" s="118"/>
      <c r="CM339" s="118"/>
      <c r="CN339" s="118"/>
      <c r="CO339" s="118"/>
      <c r="CP339" s="118"/>
      <c r="CQ339" s="118"/>
    </row>
    <row r="340" spans="1:95" x14ac:dyDescent="0.25">
      <c r="A340" s="114"/>
      <c r="B340" s="49" t="s">
        <v>14</v>
      </c>
      <c r="C340" s="115"/>
      <c r="D340" s="121" t="s">
        <v>37</v>
      </c>
      <c r="E340" s="112"/>
      <c r="F340" s="122"/>
      <c r="G340" s="78"/>
    </row>
    <row r="341" spans="1:95" x14ac:dyDescent="0.25">
      <c r="A341" s="114"/>
      <c r="B341" s="123"/>
      <c r="C341" s="115"/>
      <c r="D341" s="121"/>
      <c r="E341" s="112"/>
      <c r="F341" s="122"/>
      <c r="G341" s="78"/>
    </row>
    <row r="342" spans="1:95" x14ac:dyDescent="0.25">
      <c r="A342" s="124"/>
      <c r="B342" s="125"/>
      <c r="C342" s="126"/>
      <c r="D342" s="127" t="s">
        <v>39</v>
      </c>
      <c r="E342" s="128"/>
      <c r="F342" s="129"/>
      <c r="G342" s="130"/>
    </row>
    <row r="343" spans="1:95" x14ac:dyDescent="0.25">
      <c r="A343" s="36"/>
      <c r="B343" s="18" t="s">
        <v>14</v>
      </c>
      <c r="C343" s="103"/>
      <c r="D343" s="27"/>
      <c r="E343" s="27"/>
      <c r="F343" s="131"/>
      <c r="G343" s="38"/>
    </row>
    <row r="344" spans="1:95" x14ac:dyDescent="0.25">
      <c r="A344" s="132"/>
      <c r="B344" s="18" t="s">
        <v>14</v>
      </c>
      <c r="C344" s="103"/>
      <c r="D344" s="133"/>
      <c r="E344" s="27"/>
      <c r="F344" s="134"/>
      <c r="G344" s="133"/>
    </row>
    <row r="345" spans="1:95" x14ac:dyDescent="0.25">
      <c r="A345" s="132"/>
      <c r="B345" s="18" t="s">
        <v>14</v>
      </c>
      <c r="C345" s="103"/>
      <c r="D345" s="133"/>
      <c r="E345" s="27"/>
      <c r="F345" s="134"/>
      <c r="G345" s="133"/>
    </row>
    <row r="346" spans="1:95" x14ac:dyDescent="0.25">
      <c r="A346" s="132"/>
      <c r="B346" s="18" t="s">
        <v>14</v>
      </c>
      <c r="C346" s="103"/>
      <c r="D346" s="133"/>
      <c r="E346" s="27"/>
      <c r="F346" s="134"/>
      <c r="G346" s="133"/>
    </row>
    <row r="347" spans="1:95" x14ac:dyDescent="0.25">
      <c r="A347" s="132"/>
      <c r="B347" s="18" t="s">
        <v>14</v>
      </c>
      <c r="C347" s="103"/>
      <c r="D347" s="121" t="s">
        <v>40</v>
      </c>
      <c r="E347" s="27"/>
      <c r="F347" s="135"/>
      <c r="G347" s="133"/>
    </row>
    <row r="348" spans="1:95" x14ac:dyDescent="0.25">
      <c r="A348" s="114"/>
      <c r="B348" s="123"/>
      <c r="C348" s="136"/>
      <c r="D348" s="121"/>
      <c r="E348" s="112"/>
      <c r="F348" s="122"/>
      <c r="G348" s="78"/>
    </row>
    <row r="349" spans="1:95" x14ac:dyDescent="0.25">
      <c r="A349" s="105"/>
      <c r="B349" s="106"/>
      <c r="C349" s="106"/>
      <c r="D349" s="107" t="s">
        <v>38</v>
      </c>
      <c r="E349" s="106"/>
      <c r="F349" s="106"/>
      <c r="G349" s="108"/>
    </row>
    <row r="350" spans="1:95" x14ac:dyDescent="0.25">
      <c r="A350" s="114"/>
      <c r="B350" s="123" t="s">
        <v>14</v>
      </c>
      <c r="C350" s="115"/>
      <c r="D350" s="49"/>
      <c r="E350" s="112"/>
      <c r="F350" s="120"/>
      <c r="G350" s="78"/>
    </row>
    <row r="351" spans="1:95" x14ac:dyDescent="0.25">
      <c r="A351" s="114"/>
      <c r="B351" s="123" t="s">
        <v>14</v>
      </c>
      <c r="C351" s="115"/>
      <c r="D351" s="49"/>
      <c r="E351" s="112"/>
      <c r="F351" s="120"/>
      <c r="G351" s="78"/>
    </row>
    <row r="352" spans="1:95" x14ac:dyDescent="0.25">
      <c r="A352" s="114"/>
      <c r="B352" s="123" t="s">
        <v>14</v>
      </c>
      <c r="C352" s="115"/>
      <c r="D352" s="49"/>
      <c r="E352" s="112"/>
      <c r="F352" s="120"/>
      <c r="G352" s="78"/>
    </row>
    <row r="353" spans="1:7" x14ac:dyDescent="0.25">
      <c r="A353" s="114"/>
      <c r="B353" s="123" t="s">
        <v>14</v>
      </c>
      <c r="C353" s="115"/>
      <c r="D353" s="49"/>
      <c r="E353" s="112"/>
      <c r="F353" s="120"/>
      <c r="G353" s="78"/>
    </row>
    <row r="354" spans="1:7" x14ac:dyDescent="0.25">
      <c r="A354" s="114"/>
      <c r="B354" s="123" t="s">
        <v>14</v>
      </c>
      <c r="C354" s="115"/>
      <c r="D354" s="49"/>
      <c r="E354" s="112"/>
      <c r="F354" s="120"/>
      <c r="G354" s="78"/>
    </row>
    <row r="355" spans="1:7" x14ac:dyDescent="0.25">
      <c r="A355" s="114"/>
      <c r="B355" s="123" t="s">
        <v>14</v>
      </c>
      <c r="C355" s="115"/>
      <c r="D355" s="49"/>
      <c r="E355" s="112"/>
      <c r="F355" s="120"/>
      <c r="G355" s="78"/>
    </row>
    <row r="356" spans="1:7" x14ac:dyDescent="0.25">
      <c r="A356" s="114"/>
      <c r="B356" s="123" t="s">
        <v>14</v>
      </c>
      <c r="C356" s="115"/>
      <c r="D356" s="49"/>
      <c r="E356" s="112"/>
      <c r="F356" s="120"/>
      <c r="G356" s="78"/>
    </row>
    <row r="357" spans="1:7" x14ac:dyDescent="0.25">
      <c r="A357" s="114"/>
      <c r="B357" s="123" t="s">
        <v>14</v>
      </c>
      <c r="C357" s="136"/>
      <c r="D357" s="121" t="s">
        <v>40</v>
      </c>
      <c r="E357" s="112"/>
      <c r="F357" s="137"/>
      <c r="G357" s="78"/>
    </row>
    <row r="358" spans="1:7" x14ac:dyDescent="0.25">
      <c r="A358" s="114"/>
      <c r="B358" s="123"/>
      <c r="C358" s="136"/>
      <c r="D358" s="121"/>
      <c r="E358" s="138"/>
      <c r="F358" s="139"/>
      <c r="G358" s="78"/>
    </row>
    <row r="359" spans="1:7" ht="15.75" thickBot="1" x14ac:dyDescent="0.3">
      <c r="A359" s="124"/>
      <c r="B359" s="125"/>
      <c r="C359" s="126"/>
      <c r="D359" s="140" t="s">
        <v>41</v>
      </c>
      <c r="E359" s="76"/>
      <c r="F359" s="141"/>
      <c r="G359" s="130"/>
    </row>
    <row r="360" spans="1:7" ht="15" customHeight="1" x14ac:dyDescent="0.25">
      <c r="A360" s="142"/>
      <c r="B360" s="143" t="s">
        <v>14</v>
      </c>
      <c r="C360" s="144" t="s">
        <v>42</v>
      </c>
      <c r="D360" s="143"/>
      <c r="E360" s="145" t="s">
        <v>43</v>
      </c>
      <c r="F360" s="146"/>
      <c r="G360" s="147"/>
    </row>
    <row r="361" spans="1:7" ht="16.5" thickBot="1" x14ac:dyDescent="0.3">
      <c r="A361" s="73"/>
      <c r="B361" s="69"/>
      <c r="C361" s="69"/>
      <c r="D361" s="70" t="s">
        <v>44</v>
      </c>
      <c r="E361" s="148">
        <f>+E46+E38</f>
        <v>0</v>
      </c>
      <c r="F361" s="148"/>
      <c r="G361" s="72"/>
    </row>
    <row r="362" spans="1:7" s="5" customFormat="1" ht="14.25" customHeight="1" x14ac:dyDescent="0.25">
      <c r="A362" s="149"/>
      <c r="B362" s="149"/>
      <c r="C362" s="149"/>
      <c r="D362" s="150"/>
      <c r="E362" s="151"/>
      <c r="F362" s="151"/>
      <c r="G362" s="149"/>
    </row>
    <row r="363" spans="1:7" s="5" customFormat="1" ht="14.25" customHeight="1" x14ac:dyDescent="0.25">
      <c r="A363" s="149"/>
      <c r="B363" s="149"/>
      <c r="C363" s="149"/>
      <c r="D363" s="150"/>
      <c r="E363" s="151"/>
      <c r="F363" s="151"/>
      <c r="G363" s="149"/>
    </row>
    <row r="364" spans="1:7" s="5" customFormat="1" ht="14.25" customHeight="1" x14ac:dyDescent="0.25">
      <c r="A364" s="149"/>
      <c r="B364" s="149"/>
      <c r="C364" s="149"/>
      <c r="D364" s="150"/>
      <c r="E364" s="151"/>
      <c r="F364" s="151"/>
      <c r="G364" s="149"/>
    </row>
    <row r="365" spans="1:7" s="5" customFormat="1" ht="14.25" customHeight="1" x14ac:dyDescent="0.25">
      <c r="A365" s="496" t="s">
        <v>45</v>
      </c>
      <c r="B365" s="496"/>
      <c r="C365" s="496"/>
      <c r="D365" s="496" t="s">
        <v>46</v>
      </c>
      <c r="E365" s="496"/>
      <c r="F365" s="496"/>
      <c r="G365" s="15"/>
    </row>
    <row r="366" spans="1:7" s="5" customFormat="1" ht="14.25" customHeight="1" x14ac:dyDescent="0.25">
      <c r="A366" s="495" t="s">
        <v>47</v>
      </c>
      <c r="B366" s="495"/>
      <c r="C366" s="495"/>
      <c r="D366" s="496" t="s">
        <v>48</v>
      </c>
      <c r="E366" s="496"/>
      <c r="F366" s="496"/>
      <c r="G366" s="152"/>
    </row>
    <row r="367" spans="1:7" s="5" customFormat="1" ht="14.25" customHeight="1" x14ac:dyDescent="0.25">
      <c r="A367" s="494" t="s">
        <v>49</v>
      </c>
      <c r="B367" s="494"/>
      <c r="C367" s="494"/>
      <c r="D367" s="494" t="s">
        <v>50</v>
      </c>
      <c r="E367" s="494"/>
      <c r="F367" s="494"/>
      <c r="G367" s="152"/>
    </row>
    <row r="368" spans="1:7" s="5" customFormat="1" ht="14.25" customHeight="1" x14ac:dyDescent="0.25">
      <c r="A368" s="160"/>
      <c r="B368" s="160"/>
      <c r="C368" s="160"/>
      <c r="D368" s="160"/>
      <c r="E368" s="160"/>
      <c r="F368" s="160"/>
      <c r="G368" s="152"/>
    </row>
    <row r="369" spans="1:7" s="5" customFormat="1" ht="14.25" customHeight="1" x14ac:dyDescent="0.25">
      <c r="A369" s="160"/>
      <c r="B369" s="160"/>
      <c r="C369" s="160"/>
      <c r="D369" s="160"/>
      <c r="E369" s="160"/>
      <c r="F369" s="160"/>
      <c r="G369" s="152"/>
    </row>
    <row r="370" spans="1:7" s="5" customFormat="1" ht="14.25" customHeight="1" x14ac:dyDescent="0.25">
      <c r="A370" s="160"/>
      <c r="B370" s="160"/>
      <c r="C370" s="160"/>
      <c r="D370" s="160"/>
      <c r="E370" s="160"/>
      <c r="F370" s="160"/>
      <c r="G370" s="154"/>
    </row>
    <row r="371" spans="1:7" s="5" customFormat="1" ht="14.25" customHeight="1" x14ac:dyDescent="0.25">
      <c r="A371" s="160"/>
      <c r="B371" s="160"/>
      <c r="C371" s="160"/>
      <c r="D371" s="160"/>
      <c r="E371" s="160"/>
      <c r="F371" s="160"/>
      <c r="G371" s="154"/>
    </row>
    <row r="372" spans="1:7" s="5" customFormat="1" ht="14.25" customHeight="1" x14ac:dyDescent="0.25">
      <c r="A372" s="160"/>
      <c r="B372" s="160"/>
      <c r="C372" s="160"/>
      <c r="D372" s="160"/>
      <c r="E372" s="160"/>
      <c r="F372" s="160"/>
      <c r="G372" s="154"/>
    </row>
    <row r="373" spans="1:7" s="5" customFormat="1" ht="14.25" customHeight="1" x14ac:dyDescent="0.25">
      <c r="A373" s="496" t="s">
        <v>51</v>
      </c>
      <c r="B373" s="496"/>
      <c r="C373" s="496"/>
      <c r="D373" s="496" t="s">
        <v>52</v>
      </c>
      <c r="E373" s="496"/>
      <c r="F373" s="496"/>
      <c r="G373" s="15"/>
    </row>
    <row r="374" spans="1:7" s="5" customFormat="1" ht="14.25" customHeight="1" x14ac:dyDescent="0.25">
      <c r="A374" s="495" t="s">
        <v>53</v>
      </c>
      <c r="B374" s="495"/>
      <c r="C374" s="495"/>
      <c r="D374" s="496" t="s">
        <v>54</v>
      </c>
      <c r="E374" s="496"/>
      <c r="F374" s="496"/>
      <c r="G374" s="152"/>
    </row>
    <row r="375" spans="1:7" s="5" customFormat="1" ht="14.25" customHeight="1" x14ac:dyDescent="0.25">
      <c r="A375" s="494" t="s">
        <v>55</v>
      </c>
      <c r="B375" s="494"/>
      <c r="C375" s="494"/>
      <c r="D375" s="494" t="s">
        <v>50</v>
      </c>
      <c r="E375" s="494"/>
      <c r="F375" s="494"/>
      <c r="G375" s="152"/>
    </row>
    <row r="376" spans="1:7" x14ac:dyDescent="0.25">
      <c r="A376" s="160"/>
      <c r="B376" s="160"/>
      <c r="C376" s="160"/>
      <c r="D376" s="160"/>
      <c r="E376" s="160"/>
      <c r="F376" s="160"/>
      <c r="G376" s="152"/>
    </row>
    <row r="377" spans="1:7" s="155" customFormat="1" ht="14.25" customHeight="1" x14ac:dyDescent="0.25">
      <c r="A377" s="160"/>
      <c r="B377" s="160"/>
      <c r="C377" s="160"/>
      <c r="D377" s="160"/>
      <c r="E377" s="160"/>
      <c r="F377" s="160"/>
      <c r="G377" s="152"/>
    </row>
    <row r="378" spans="1:7" s="5" customFormat="1" ht="14.25" customHeight="1" x14ac:dyDescent="0.25">
      <c r="A378" s="160"/>
      <c r="B378" s="160"/>
      <c r="C378" s="160"/>
      <c r="D378" s="160"/>
      <c r="E378" s="160"/>
      <c r="F378" s="160"/>
      <c r="G378" s="152"/>
    </row>
    <row r="379" spans="1:7" s="5" customFormat="1" ht="14.25" customHeight="1" x14ac:dyDescent="0.25">
      <c r="A379" s="160"/>
      <c r="B379" s="160"/>
      <c r="C379" s="160"/>
      <c r="D379" s="160"/>
      <c r="E379" s="160"/>
      <c r="F379" s="160"/>
      <c r="G379" s="152"/>
    </row>
    <row r="380" spans="1:7" s="5" customFormat="1" ht="14.25" customHeight="1" x14ac:dyDescent="0.25">
      <c r="A380" s="160"/>
      <c r="B380" s="160"/>
      <c r="C380" s="160"/>
      <c r="D380" s="160"/>
      <c r="E380" s="160"/>
      <c r="F380" s="160"/>
      <c r="G380" s="152"/>
    </row>
    <row r="381" spans="1:7" s="5" customFormat="1" ht="14.25" customHeight="1" x14ac:dyDescent="0.25">
      <c r="A381" s="496" t="s">
        <v>56</v>
      </c>
      <c r="B381" s="496"/>
      <c r="C381" s="496"/>
      <c r="D381" s="496"/>
      <c r="E381" s="496"/>
      <c r="F381" s="496"/>
      <c r="G381" s="15"/>
    </row>
    <row r="382" spans="1:7" ht="15" customHeight="1" x14ac:dyDescent="0.25">
      <c r="A382" s="497" t="s">
        <v>57</v>
      </c>
      <c r="B382" s="497"/>
      <c r="C382" s="497"/>
      <c r="D382" s="497"/>
      <c r="E382" s="497"/>
      <c r="F382" s="497"/>
      <c r="G382" s="152"/>
    </row>
    <row r="383" spans="1:7" ht="15" customHeight="1" x14ac:dyDescent="0.25">
      <c r="A383" s="494" t="s">
        <v>58</v>
      </c>
      <c r="B383" s="494"/>
      <c r="C383" s="494"/>
      <c r="D383" s="494"/>
      <c r="E383" s="494"/>
      <c r="F383" s="494"/>
      <c r="G383" s="152"/>
    </row>
    <row r="384" spans="1:7" x14ac:dyDescent="0.25">
      <c r="A384" s="160"/>
      <c r="B384" s="160"/>
      <c r="C384" s="160"/>
      <c r="D384" s="160"/>
      <c r="E384" s="160"/>
      <c r="F384" s="160"/>
      <c r="G384" s="152"/>
    </row>
    <row r="385" spans="1:11" s="12" customFormat="1" ht="19.5" customHeight="1" x14ac:dyDescent="0.25">
      <c r="A385" s="160"/>
      <c r="B385" s="160"/>
      <c r="C385" s="160"/>
      <c r="D385" s="160"/>
      <c r="E385" s="160"/>
      <c r="F385" s="160"/>
      <c r="G385" s="152"/>
      <c r="H385" s="156"/>
      <c r="I385" s="156"/>
      <c r="J385" s="156"/>
      <c r="K385" s="156"/>
    </row>
    <row r="386" spans="1:11" s="12" customFormat="1" ht="19.5" customHeight="1" x14ac:dyDescent="0.25">
      <c r="A386" s="160"/>
      <c r="B386" s="160"/>
      <c r="C386" s="160"/>
      <c r="D386" s="160"/>
      <c r="E386" s="160"/>
      <c r="F386" s="160"/>
      <c r="G386" s="152"/>
      <c r="H386" s="157"/>
      <c r="I386" s="157"/>
      <c r="J386" s="157"/>
      <c r="K386" s="158"/>
    </row>
    <row r="387" spans="1:11" s="12" customFormat="1" ht="19.5" customHeight="1" x14ac:dyDescent="0.25">
      <c r="A387" s="160"/>
      <c r="B387" s="160"/>
      <c r="C387" s="160"/>
      <c r="D387" s="160"/>
      <c r="E387" s="160"/>
      <c r="F387" s="160"/>
      <c r="G387" s="152"/>
      <c r="H387" s="157"/>
      <c r="I387" s="157"/>
      <c r="J387" s="157"/>
      <c r="K387" s="158"/>
    </row>
    <row r="388" spans="1:11" s="12" customFormat="1" ht="19.5" customHeight="1" x14ac:dyDescent="0.25">
      <c r="A388" s="160"/>
      <c r="B388" s="160"/>
      <c r="C388" s="160"/>
      <c r="D388" s="160"/>
      <c r="E388" s="160"/>
      <c r="F388" s="160"/>
      <c r="G388" s="152"/>
      <c r="H388" s="157"/>
      <c r="I388" s="157"/>
      <c r="J388" s="157"/>
      <c r="K388" s="158"/>
    </row>
    <row r="389" spans="1:11" s="12" customFormat="1" ht="19.5" customHeight="1" x14ac:dyDescent="0.25">
      <c r="A389"/>
      <c r="B389"/>
      <c r="C389"/>
      <c r="D389"/>
      <c r="E389"/>
      <c r="F389"/>
      <c r="G389"/>
      <c r="H389" s="157"/>
      <c r="I389" s="157"/>
      <c r="J389" s="157"/>
      <c r="K389" s="158"/>
    </row>
    <row r="390" spans="1:11" s="12" customFormat="1" ht="19.5" customHeight="1" x14ac:dyDescent="0.25">
      <c r="A390"/>
      <c r="B390"/>
      <c r="C390"/>
      <c r="D390"/>
      <c r="E390"/>
      <c r="F390"/>
      <c r="G390"/>
      <c r="H390" s="156"/>
      <c r="I390" s="156"/>
      <c r="J390" s="156"/>
      <c r="K390" s="156"/>
    </row>
    <row r="391" spans="1:11" s="12" customFormat="1" ht="14.25" customHeight="1" x14ac:dyDescent="0.25">
      <c r="A391"/>
      <c r="B391"/>
      <c r="C391"/>
      <c r="D391"/>
      <c r="E391"/>
      <c r="F391"/>
      <c r="G391"/>
    </row>
    <row r="392" spans="1:11" s="12" customFormat="1" ht="14.25" customHeight="1" x14ac:dyDescent="0.25">
      <c r="A392"/>
      <c r="B392"/>
      <c r="C392"/>
      <c r="D392"/>
      <c r="E392"/>
      <c r="F392"/>
      <c r="G392"/>
    </row>
    <row r="393" spans="1:11" s="12" customFormat="1" ht="14.25" customHeight="1" x14ac:dyDescent="0.25">
      <c r="A393"/>
      <c r="B393"/>
      <c r="C393"/>
      <c r="D393"/>
      <c r="E393"/>
      <c r="F393"/>
      <c r="G393"/>
    </row>
    <row r="394" spans="1:11" s="12" customFormat="1" ht="14.25" customHeight="1" x14ac:dyDescent="0.25">
      <c r="A394"/>
      <c r="B394"/>
      <c r="C394"/>
      <c r="D394"/>
      <c r="E394"/>
      <c r="F394"/>
      <c r="G394"/>
    </row>
    <row r="395" spans="1:11" s="12" customFormat="1" ht="14.25" customHeight="1" x14ac:dyDescent="0.25">
      <c r="A395"/>
      <c r="B395"/>
      <c r="C395"/>
      <c r="D395"/>
      <c r="E395"/>
      <c r="F395"/>
      <c r="G395"/>
    </row>
    <row r="396" spans="1:11" s="12" customFormat="1" ht="14.25" customHeight="1" x14ac:dyDescent="0.25">
      <c r="A396"/>
      <c r="B396"/>
      <c r="C396"/>
      <c r="D396"/>
      <c r="E396"/>
      <c r="F396"/>
      <c r="G396"/>
    </row>
    <row r="397" spans="1:11" s="12" customFormat="1" ht="14.25" customHeight="1" x14ac:dyDescent="0.25">
      <c r="A397"/>
      <c r="B397"/>
      <c r="C397"/>
      <c r="D397"/>
      <c r="E397"/>
      <c r="F397"/>
      <c r="G397"/>
    </row>
    <row r="398" spans="1:11" s="12" customFormat="1" ht="14.25" customHeight="1" x14ac:dyDescent="0.25">
      <c r="A398"/>
      <c r="B398"/>
      <c r="C398"/>
      <c r="D398"/>
      <c r="E398"/>
      <c r="F398"/>
      <c r="G398"/>
    </row>
    <row r="399" spans="1:11" s="12" customFormat="1" ht="19.5" customHeight="1" x14ac:dyDescent="0.25">
      <c r="A399"/>
      <c r="B399"/>
      <c r="C399"/>
      <c r="D399"/>
      <c r="E399"/>
      <c r="F399"/>
      <c r="G399"/>
      <c r="H399" s="156"/>
      <c r="I399" s="156"/>
      <c r="J399" s="156"/>
      <c r="K399" s="156"/>
    </row>
    <row r="400" spans="1:11" s="12" customFormat="1" ht="19.5" customHeight="1" x14ac:dyDescent="0.25">
      <c r="A400"/>
      <c r="B400"/>
      <c r="C400"/>
      <c r="D400"/>
      <c r="E400"/>
      <c r="F400"/>
      <c r="G400"/>
      <c r="H400" s="157"/>
      <c r="I400" s="157"/>
      <c r="J400" s="157"/>
      <c r="K400" s="158"/>
    </row>
    <row r="401" spans="1:7" s="12" customFormat="1" ht="14.25" customHeight="1" x14ac:dyDescent="0.25">
      <c r="A401"/>
      <c r="B401"/>
      <c r="C401"/>
      <c r="D401"/>
      <c r="E401"/>
      <c r="F401"/>
      <c r="G401"/>
    </row>
  </sheetData>
  <mergeCells count="19">
    <mergeCell ref="A4:F4"/>
    <mergeCell ref="A5:F5"/>
    <mergeCell ref="A7:F7"/>
    <mergeCell ref="A41:F41"/>
    <mergeCell ref="A365:C365"/>
    <mergeCell ref="D365:F365"/>
    <mergeCell ref="A366:C366"/>
    <mergeCell ref="D366:F366"/>
    <mergeCell ref="A367:C367"/>
    <mergeCell ref="D367:F367"/>
    <mergeCell ref="A373:C373"/>
    <mergeCell ref="D373:F373"/>
    <mergeCell ref="A383:F383"/>
    <mergeCell ref="A374:C374"/>
    <mergeCell ref="D374:F374"/>
    <mergeCell ref="A375:C375"/>
    <mergeCell ref="D375:F375"/>
    <mergeCell ref="A381:F381"/>
    <mergeCell ref="A382:F382"/>
  </mergeCells>
  <dataValidations count="1">
    <dataValidation type="list" allowBlank="1" showInputMessage="1" promptTitle="ELEGIR TIPO DE INGRESO O EGRESO" sqref="B302 B348 B350:B360 B326:B342">
      <formula1>$H$6:$H$7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A401"/>
  <sheetViews>
    <sheetView workbookViewId="0">
      <selection activeCell="A30" sqref="A30"/>
    </sheetView>
  </sheetViews>
  <sheetFormatPr baseColWidth="10" defaultRowHeight="15" x14ac:dyDescent="0.25"/>
  <cols>
    <col min="1" max="1" width="10.7109375" bestFit="1" customWidth="1"/>
    <col min="2" max="2" width="15.42578125" bestFit="1" customWidth="1"/>
    <col min="3" max="3" width="9.28515625" bestFit="1" customWidth="1"/>
    <col min="4" max="4" width="62.140625" customWidth="1"/>
    <col min="5" max="5" width="26.7109375" customWidth="1"/>
    <col min="6" max="6" width="19.85546875" customWidth="1"/>
    <col min="7" max="7" width="61.28515625" customWidth="1"/>
    <col min="8" max="8" width="41.5703125" bestFit="1" customWidth="1"/>
    <col min="10" max="10" width="12.7109375" bestFit="1" customWidth="1"/>
  </cols>
  <sheetData>
    <row r="1" spans="1:261" x14ac:dyDescent="0.25">
      <c r="E1" s="1" t="s">
        <v>0</v>
      </c>
    </row>
    <row r="2" spans="1:261" x14ac:dyDescent="0.25">
      <c r="E2" s="2" t="s">
        <v>1</v>
      </c>
    </row>
    <row r="3" spans="1:261" x14ac:dyDescent="0.25">
      <c r="E3" s="3" t="s">
        <v>2</v>
      </c>
    </row>
    <row r="4" spans="1:261" s="5" customFormat="1" ht="14.25" customHeight="1" x14ac:dyDescent="0.25">
      <c r="A4" s="498" t="s">
        <v>3</v>
      </c>
      <c r="B4" s="498"/>
      <c r="C4" s="498"/>
      <c r="D4" s="498"/>
      <c r="E4" s="498"/>
      <c r="F4" s="498"/>
      <c r="G4" s="4"/>
    </row>
    <row r="5" spans="1:261" s="5" customFormat="1" ht="14.25" customHeight="1" x14ac:dyDescent="0.25">
      <c r="A5" s="499" t="s">
        <v>4</v>
      </c>
      <c r="B5" s="499"/>
      <c r="C5" s="499"/>
      <c r="D5" s="499"/>
      <c r="E5" s="499"/>
      <c r="F5" s="499"/>
      <c r="G5" s="4"/>
      <c r="H5" s="6"/>
      <c r="I5" s="6"/>
    </row>
    <row r="6" spans="1:261" s="12" customFormat="1" ht="14.25" customHeight="1" x14ac:dyDescent="0.25">
      <c r="A6" s="7" t="s">
        <v>5</v>
      </c>
      <c r="B6" s="7" t="s">
        <v>6</v>
      </c>
      <c r="C6" s="8" t="s">
        <v>7</v>
      </c>
      <c r="D6" s="7" t="s">
        <v>8</v>
      </c>
      <c r="E6" s="9" t="s">
        <v>9</v>
      </c>
      <c r="F6" s="10" t="s">
        <v>10</v>
      </c>
      <c r="G6" s="10" t="s">
        <v>11</v>
      </c>
      <c r="H6" s="11" t="s">
        <v>12</v>
      </c>
    </row>
    <row r="7" spans="1:261" s="16" customFormat="1" ht="14.25" customHeight="1" x14ac:dyDescent="0.25">
      <c r="A7" s="500" t="s">
        <v>13</v>
      </c>
      <c r="B7" s="501"/>
      <c r="C7" s="501"/>
      <c r="D7" s="501"/>
      <c r="E7" s="501"/>
      <c r="F7" s="502"/>
      <c r="G7" s="13"/>
      <c r="H7" s="14" t="s">
        <v>14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</row>
    <row r="8" spans="1:261" x14ac:dyDescent="0.25">
      <c r="A8" s="17"/>
      <c r="B8" s="18" t="s">
        <v>12</v>
      </c>
      <c r="C8" s="18"/>
      <c r="D8" s="18" t="s">
        <v>15</v>
      </c>
      <c r="E8" s="19"/>
      <c r="F8" s="20"/>
      <c r="G8" s="21"/>
    </row>
    <row r="9" spans="1:261" x14ac:dyDescent="0.25">
      <c r="A9" s="17"/>
      <c r="B9" s="18" t="s">
        <v>12</v>
      </c>
      <c r="C9" s="18"/>
      <c r="D9" s="18" t="s">
        <v>15</v>
      </c>
      <c r="E9" s="19"/>
      <c r="F9" s="20"/>
      <c r="G9" s="21"/>
    </row>
    <row r="10" spans="1:261" x14ac:dyDescent="0.25">
      <c r="A10" s="17"/>
      <c r="B10" s="18" t="s">
        <v>12</v>
      </c>
      <c r="C10" s="18"/>
      <c r="D10" s="18" t="s">
        <v>15</v>
      </c>
      <c r="E10" s="19"/>
      <c r="F10" s="20"/>
      <c r="G10" s="21"/>
    </row>
    <row r="11" spans="1:261" x14ac:dyDescent="0.25">
      <c r="A11" s="17"/>
      <c r="B11" s="18" t="s">
        <v>12</v>
      </c>
      <c r="C11" s="18"/>
      <c r="D11" s="18" t="s">
        <v>15</v>
      </c>
      <c r="E11" s="19"/>
      <c r="F11" s="20"/>
      <c r="G11" s="21"/>
    </row>
    <row r="12" spans="1:261" x14ac:dyDescent="0.25">
      <c r="A12" s="17"/>
      <c r="B12" s="18" t="s">
        <v>12</v>
      </c>
      <c r="C12" s="18"/>
      <c r="D12" s="18" t="s">
        <v>15</v>
      </c>
      <c r="E12" s="19"/>
      <c r="F12" s="20"/>
      <c r="G12" s="21"/>
    </row>
    <row r="13" spans="1:261" x14ac:dyDescent="0.25">
      <c r="A13" s="17"/>
      <c r="B13" s="18" t="s">
        <v>12</v>
      </c>
      <c r="C13" s="18"/>
      <c r="D13" s="18" t="s">
        <v>15</v>
      </c>
      <c r="E13" s="19"/>
      <c r="F13" s="20"/>
      <c r="G13" s="21"/>
    </row>
    <row r="14" spans="1:261" x14ac:dyDescent="0.25">
      <c r="A14" s="17"/>
      <c r="B14" s="18" t="s">
        <v>12</v>
      </c>
      <c r="C14" s="18"/>
      <c r="D14" s="18" t="s">
        <v>15</v>
      </c>
      <c r="E14" s="19"/>
      <c r="F14" s="20"/>
      <c r="G14" s="21"/>
    </row>
    <row r="15" spans="1:261" x14ac:dyDescent="0.25">
      <c r="A15" s="17"/>
      <c r="B15" s="18" t="s">
        <v>12</v>
      </c>
      <c r="C15" s="18"/>
      <c r="D15" s="18" t="s">
        <v>15</v>
      </c>
      <c r="E15" s="19"/>
      <c r="F15" s="20"/>
      <c r="G15" s="21"/>
    </row>
    <row r="16" spans="1:261" x14ac:dyDescent="0.25">
      <c r="A16" s="17"/>
      <c r="B16" s="18" t="s">
        <v>12</v>
      </c>
      <c r="C16" s="18"/>
      <c r="D16" s="18" t="s">
        <v>15</v>
      </c>
      <c r="E16" s="19"/>
      <c r="F16" s="20"/>
      <c r="G16" s="21"/>
    </row>
    <row r="17" spans="1:7" x14ac:dyDescent="0.25">
      <c r="A17" s="17"/>
      <c r="B17" s="18" t="s">
        <v>12</v>
      </c>
      <c r="C17" s="18"/>
      <c r="D17" s="18" t="s">
        <v>15</v>
      </c>
      <c r="E17" s="19"/>
      <c r="F17" s="20"/>
      <c r="G17" s="21"/>
    </row>
    <row r="18" spans="1:7" x14ac:dyDescent="0.25">
      <c r="A18" s="17"/>
      <c r="B18" s="18" t="s">
        <v>12</v>
      </c>
      <c r="C18" s="18"/>
      <c r="D18" s="18" t="s">
        <v>15</v>
      </c>
      <c r="E18" s="19"/>
      <c r="F18" s="20"/>
      <c r="G18" s="21"/>
    </row>
    <row r="19" spans="1:7" x14ac:dyDescent="0.25">
      <c r="A19" s="17"/>
      <c r="B19" s="18" t="s">
        <v>12</v>
      </c>
      <c r="C19" s="18"/>
      <c r="D19" s="18" t="s">
        <v>15</v>
      </c>
      <c r="E19" s="19"/>
      <c r="F19" s="20"/>
      <c r="G19" s="21"/>
    </row>
    <row r="20" spans="1:7" x14ac:dyDescent="0.25">
      <c r="A20" s="17"/>
      <c r="B20" s="18" t="s">
        <v>12</v>
      </c>
      <c r="C20" s="18"/>
      <c r="D20" s="18" t="s">
        <v>15</v>
      </c>
      <c r="E20" s="19"/>
      <c r="F20" s="20"/>
      <c r="G20" s="21"/>
    </row>
    <row r="21" spans="1:7" x14ac:dyDescent="0.25">
      <c r="A21" s="17"/>
      <c r="B21" s="18" t="s">
        <v>12</v>
      </c>
      <c r="C21" s="18"/>
      <c r="D21" s="18" t="s">
        <v>15</v>
      </c>
      <c r="E21" s="19"/>
      <c r="F21" s="20"/>
      <c r="G21" s="21"/>
    </row>
    <row r="22" spans="1:7" x14ac:dyDescent="0.25">
      <c r="A22" s="17"/>
      <c r="B22" s="18" t="s">
        <v>12</v>
      </c>
      <c r="C22" s="18"/>
      <c r="D22" s="18" t="s">
        <v>15</v>
      </c>
      <c r="E22" s="19"/>
      <c r="F22" s="20"/>
      <c r="G22" s="21"/>
    </row>
    <row r="23" spans="1:7" x14ac:dyDescent="0.25">
      <c r="A23" s="17"/>
      <c r="B23" s="18" t="s">
        <v>12</v>
      </c>
      <c r="C23" s="18"/>
      <c r="D23" s="18" t="s">
        <v>15</v>
      </c>
      <c r="E23" s="19"/>
      <c r="F23" s="20"/>
      <c r="G23" s="21"/>
    </row>
    <row r="24" spans="1:7" x14ac:dyDescent="0.25">
      <c r="A24" s="17"/>
      <c r="B24" s="18" t="s">
        <v>12</v>
      </c>
      <c r="C24" s="18"/>
      <c r="D24" s="18" t="s">
        <v>15</v>
      </c>
      <c r="E24" s="19"/>
      <c r="F24" s="20"/>
      <c r="G24" s="21"/>
    </row>
    <row r="25" spans="1:7" x14ac:dyDescent="0.25">
      <c r="A25" s="17"/>
      <c r="B25" s="18" t="s">
        <v>12</v>
      </c>
      <c r="C25" s="18"/>
      <c r="D25" s="18" t="s">
        <v>15</v>
      </c>
      <c r="E25" s="19"/>
      <c r="F25" s="20"/>
      <c r="G25" s="21"/>
    </row>
    <row r="26" spans="1:7" x14ac:dyDescent="0.25">
      <c r="A26" s="17"/>
      <c r="B26" s="18" t="s">
        <v>12</v>
      </c>
      <c r="C26" s="18"/>
      <c r="D26" s="18" t="s">
        <v>15</v>
      </c>
      <c r="E26" s="19"/>
      <c r="F26" s="20"/>
      <c r="G26" s="21"/>
    </row>
    <row r="27" spans="1:7" x14ac:dyDescent="0.25">
      <c r="A27" s="17"/>
      <c r="B27" s="18" t="s">
        <v>12</v>
      </c>
      <c r="C27" s="18"/>
      <c r="D27" s="18" t="s">
        <v>15</v>
      </c>
      <c r="E27" s="19"/>
      <c r="F27" s="20"/>
      <c r="G27" s="21"/>
    </row>
    <row r="28" spans="1:7" x14ac:dyDescent="0.25">
      <c r="A28" s="17"/>
      <c r="B28" s="18" t="s">
        <v>12</v>
      </c>
      <c r="C28" s="18"/>
      <c r="D28" s="18" t="s">
        <v>15</v>
      </c>
      <c r="E28" s="19"/>
      <c r="F28" s="20"/>
      <c r="G28" s="21"/>
    </row>
    <row r="29" spans="1:7" x14ac:dyDescent="0.25">
      <c r="A29" s="17"/>
      <c r="B29" s="18" t="s">
        <v>12</v>
      </c>
      <c r="C29" s="18"/>
      <c r="D29" s="18" t="s">
        <v>15</v>
      </c>
      <c r="E29" s="19"/>
      <c r="F29" s="20"/>
      <c r="G29" s="21"/>
    </row>
    <row r="30" spans="1:7" x14ac:dyDescent="0.25">
      <c r="A30" s="17"/>
      <c r="B30" s="18" t="s">
        <v>12</v>
      </c>
      <c r="C30" s="18"/>
      <c r="D30" s="18" t="s">
        <v>15</v>
      </c>
      <c r="E30" s="19"/>
      <c r="F30" s="20"/>
      <c r="G30" s="21"/>
    </row>
    <row r="31" spans="1:7" x14ac:dyDescent="0.25">
      <c r="A31" s="17"/>
      <c r="B31" s="18" t="s">
        <v>12</v>
      </c>
      <c r="C31" s="18"/>
      <c r="D31" s="18" t="s">
        <v>15</v>
      </c>
      <c r="E31" s="19"/>
      <c r="F31" s="20"/>
      <c r="G31" s="21"/>
    </row>
    <row r="32" spans="1:7" x14ac:dyDescent="0.25">
      <c r="A32" s="17"/>
      <c r="B32" s="18" t="s">
        <v>12</v>
      </c>
      <c r="C32" s="18"/>
      <c r="D32" s="18" t="s">
        <v>15</v>
      </c>
      <c r="E32" s="19"/>
      <c r="F32" s="20"/>
      <c r="G32" s="21"/>
    </row>
    <row r="33" spans="1:7" x14ac:dyDescent="0.25">
      <c r="A33" s="17"/>
      <c r="B33" s="18" t="s">
        <v>12</v>
      </c>
      <c r="C33" s="18"/>
      <c r="D33" s="18" t="s">
        <v>15</v>
      </c>
      <c r="E33" s="19"/>
      <c r="F33" s="20"/>
      <c r="G33" s="21"/>
    </row>
    <row r="34" spans="1:7" x14ac:dyDescent="0.25">
      <c r="A34" s="17"/>
      <c r="B34" s="18" t="s">
        <v>12</v>
      </c>
      <c r="C34" s="18"/>
      <c r="D34" s="18" t="s">
        <v>15</v>
      </c>
      <c r="E34" s="19"/>
      <c r="F34" s="20"/>
      <c r="G34" s="21"/>
    </row>
    <row r="35" spans="1:7" x14ac:dyDescent="0.25">
      <c r="A35" s="17"/>
      <c r="B35" s="18" t="s">
        <v>12</v>
      </c>
      <c r="C35" s="18"/>
      <c r="D35" s="18" t="s">
        <v>15</v>
      </c>
      <c r="E35" s="19"/>
      <c r="F35" s="20"/>
      <c r="G35" s="21"/>
    </row>
    <row r="36" spans="1:7" x14ac:dyDescent="0.25">
      <c r="A36" s="17"/>
      <c r="B36" s="18" t="s">
        <v>12</v>
      </c>
      <c r="C36" s="18"/>
      <c r="D36" s="18" t="s">
        <v>15</v>
      </c>
      <c r="E36" s="19"/>
      <c r="F36" s="20"/>
      <c r="G36" s="21"/>
    </row>
    <row r="37" spans="1:7" x14ac:dyDescent="0.25">
      <c r="A37" s="17"/>
      <c r="B37" s="18" t="s">
        <v>12</v>
      </c>
      <c r="C37" s="18"/>
      <c r="D37" s="18" t="s">
        <v>15</v>
      </c>
      <c r="E37" s="19"/>
      <c r="F37" s="20"/>
      <c r="G37" s="21"/>
    </row>
    <row r="38" spans="1:7" x14ac:dyDescent="0.25">
      <c r="A38" s="17"/>
      <c r="B38" s="18" t="s">
        <v>12</v>
      </c>
      <c r="C38" s="18"/>
      <c r="D38" s="18" t="s">
        <v>15</v>
      </c>
      <c r="E38" s="22"/>
      <c r="F38" s="20"/>
      <c r="G38" s="21"/>
    </row>
    <row r="39" spans="1:7" x14ac:dyDescent="0.25">
      <c r="A39" s="23"/>
      <c r="B39" s="18"/>
      <c r="C39" s="18"/>
      <c r="D39" s="24" t="s">
        <v>16</v>
      </c>
      <c r="E39" s="25"/>
      <c r="F39" s="20"/>
      <c r="G39" s="18"/>
    </row>
    <row r="40" spans="1:7" ht="15.75" thickBot="1" x14ac:dyDescent="0.3">
      <c r="A40" s="26"/>
      <c r="B40" s="27"/>
      <c r="C40" s="27"/>
      <c r="D40" s="28"/>
      <c r="E40" s="29"/>
      <c r="F40" s="27"/>
      <c r="G40" s="27"/>
    </row>
    <row r="41" spans="1:7" s="31" customFormat="1" ht="14.25" customHeight="1" thickBot="1" x14ac:dyDescent="0.3">
      <c r="A41" s="503" t="s">
        <v>17</v>
      </c>
      <c r="B41" s="504"/>
      <c r="C41" s="504"/>
      <c r="D41" s="504"/>
      <c r="E41" s="504"/>
      <c r="F41" s="505"/>
      <c r="G41" s="30"/>
    </row>
    <row r="42" spans="1:7" x14ac:dyDescent="0.25">
      <c r="A42" s="32"/>
      <c r="B42" s="33" t="s">
        <v>14</v>
      </c>
      <c r="C42" s="33"/>
      <c r="D42" s="33" t="s">
        <v>18</v>
      </c>
      <c r="E42" s="34"/>
      <c r="F42" s="33"/>
      <c r="G42" s="35"/>
    </row>
    <row r="43" spans="1:7" x14ac:dyDescent="0.25">
      <c r="A43" s="17"/>
      <c r="B43" s="18" t="s">
        <v>14</v>
      </c>
      <c r="C43" s="18"/>
      <c r="D43" s="18" t="s">
        <v>19</v>
      </c>
      <c r="E43" s="19"/>
      <c r="F43" s="18"/>
      <c r="G43" s="21"/>
    </row>
    <row r="44" spans="1:7" x14ac:dyDescent="0.25">
      <c r="A44" s="17"/>
      <c r="B44" s="18" t="s">
        <v>14</v>
      </c>
      <c r="C44" s="18"/>
      <c r="D44" s="33" t="s">
        <v>20</v>
      </c>
      <c r="E44" s="19"/>
      <c r="F44" s="18"/>
      <c r="G44" s="21"/>
    </row>
    <row r="45" spans="1:7" x14ac:dyDescent="0.25">
      <c r="A45" s="17"/>
      <c r="B45" s="18" t="s">
        <v>14</v>
      </c>
      <c r="C45" s="18"/>
      <c r="D45" s="33" t="s">
        <v>21</v>
      </c>
      <c r="E45" s="19"/>
      <c r="F45" s="18"/>
      <c r="G45" s="21"/>
    </row>
    <row r="46" spans="1:7" ht="15.75" thickBot="1" x14ac:dyDescent="0.3">
      <c r="A46" s="36"/>
      <c r="B46" s="27"/>
      <c r="C46" s="27"/>
      <c r="D46" s="37" t="s">
        <v>22</v>
      </c>
      <c r="E46" s="29"/>
      <c r="F46" s="27"/>
      <c r="G46" s="38"/>
    </row>
    <row r="47" spans="1:7" s="44" customFormat="1" ht="15.75" thickBot="1" x14ac:dyDescent="0.3">
      <c r="A47" s="39"/>
      <c r="B47" s="40"/>
      <c r="C47" s="40"/>
      <c r="D47" s="41" t="s">
        <v>23</v>
      </c>
      <c r="E47" s="42"/>
      <c r="F47" s="40"/>
      <c r="G47" s="43"/>
    </row>
    <row r="48" spans="1:7" s="5" customFormat="1" ht="14.25" customHeight="1" x14ac:dyDescent="0.25">
      <c r="A48" s="32"/>
      <c r="B48" s="33" t="s">
        <v>14</v>
      </c>
      <c r="C48" s="33"/>
      <c r="D48" s="45" t="s">
        <v>24</v>
      </c>
      <c r="E48" s="46"/>
      <c r="F48" s="47"/>
      <c r="G48" s="48"/>
    </row>
    <row r="49" spans="1:7" x14ac:dyDescent="0.25">
      <c r="A49" s="17"/>
      <c r="B49" s="18" t="s">
        <v>14</v>
      </c>
      <c r="C49" s="18"/>
      <c r="D49" s="49" t="s">
        <v>24</v>
      </c>
      <c r="E49" s="22"/>
      <c r="F49" s="20"/>
      <c r="G49" s="38"/>
    </row>
    <row r="50" spans="1:7" ht="15.75" thickBot="1" x14ac:dyDescent="0.3">
      <c r="A50" s="50"/>
      <c r="B50" s="50"/>
      <c r="C50" s="50"/>
      <c r="D50" s="50" t="s">
        <v>25</v>
      </c>
      <c r="E50" s="50"/>
      <c r="F50" s="51"/>
      <c r="G50" s="50"/>
    </row>
    <row r="51" spans="1:7" s="57" customFormat="1" ht="15.75" thickBot="1" x14ac:dyDescent="0.3">
      <c r="A51" s="52"/>
      <c r="B51" s="53"/>
      <c r="C51" s="53"/>
      <c r="D51" s="54"/>
      <c r="E51" s="55"/>
      <c r="F51" s="53"/>
      <c r="G51" s="56"/>
    </row>
    <row r="52" spans="1:7" ht="15.75" thickBot="1" x14ac:dyDescent="0.3">
      <c r="A52" s="58"/>
      <c r="B52" s="59"/>
      <c r="C52" s="59"/>
      <c r="D52" s="60" t="s">
        <v>26</v>
      </c>
      <c r="E52" s="59"/>
      <c r="F52" s="59"/>
      <c r="G52" s="61"/>
    </row>
    <row r="53" spans="1:7" x14ac:dyDescent="0.25">
      <c r="A53" s="62"/>
      <c r="B53" s="63" t="s">
        <v>27</v>
      </c>
      <c r="C53" s="63"/>
      <c r="D53" s="63"/>
      <c r="E53" s="63"/>
      <c r="F53" s="64"/>
      <c r="G53" s="63"/>
    </row>
    <row r="54" spans="1:7" x14ac:dyDescent="0.25">
      <c r="A54" s="17"/>
      <c r="B54" s="18" t="s">
        <v>27</v>
      </c>
      <c r="C54" s="18"/>
      <c r="D54" s="18"/>
      <c r="E54" s="20"/>
      <c r="F54" s="19"/>
      <c r="G54" s="35"/>
    </row>
    <row r="55" spans="1:7" x14ac:dyDescent="0.25">
      <c r="A55" s="17"/>
      <c r="B55" s="18" t="s">
        <v>27</v>
      </c>
      <c r="C55" s="18"/>
      <c r="D55" s="18"/>
      <c r="E55" s="18"/>
      <c r="F55" s="19"/>
      <c r="G55" s="21"/>
    </row>
    <row r="56" spans="1:7" x14ac:dyDescent="0.25">
      <c r="A56" s="17"/>
      <c r="B56" s="18" t="s">
        <v>27</v>
      </c>
      <c r="C56" s="18"/>
      <c r="D56" s="18"/>
      <c r="E56" s="18"/>
      <c r="F56" s="19"/>
      <c r="G56" s="21"/>
    </row>
    <row r="57" spans="1:7" x14ac:dyDescent="0.25">
      <c r="A57" s="17"/>
      <c r="B57" s="18" t="s">
        <v>27</v>
      </c>
      <c r="C57" s="18"/>
      <c r="D57" s="18"/>
      <c r="E57" s="18"/>
      <c r="F57" s="19"/>
      <c r="G57" s="21"/>
    </row>
    <row r="58" spans="1:7" x14ac:dyDescent="0.25">
      <c r="A58" s="17"/>
      <c r="B58" s="18" t="s">
        <v>27</v>
      </c>
      <c r="C58" s="18"/>
      <c r="D58" s="18"/>
      <c r="E58" s="18"/>
      <c r="F58" s="19"/>
      <c r="G58" s="21"/>
    </row>
    <row r="59" spans="1:7" x14ac:dyDescent="0.25">
      <c r="A59" s="17"/>
      <c r="B59" s="18" t="s">
        <v>27</v>
      </c>
      <c r="C59" s="18"/>
      <c r="D59" s="65"/>
      <c r="E59" s="18"/>
      <c r="F59" s="19"/>
      <c r="G59" s="21"/>
    </row>
    <row r="60" spans="1:7" x14ac:dyDescent="0.25">
      <c r="A60" s="17"/>
      <c r="B60" s="18" t="s">
        <v>27</v>
      </c>
      <c r="C60" s="18"/>
      <c r="D60" s="18"/>
      <c r="E60" s="18"/>
      <c r="F60" s="19"/>
      <c r="G60" s="21"/>
    </row>
    <row r="61" spans="1:7" x14ac:dyDescent="0.25">
      <c r="A61" s="17"/>
      <c r="B61" s="18" t="s">
        <v>27</v>
      </c>
      <c r="C61" s="18"/>
      <c r="D61" s="18"/>
      <c r="E61" s="18"/>
      <c r="F61" s="19"/>
      <c r="G61" s="21"/>
    </row>
    <row r="62" spans="1:7" x14ac:dyDescent="0.25">
      <c r="A62" s="17"/>
      <c r="B62" s="18" t="s">
        <v>27</v>
      </c>
      <c r="C62" s="18"/>
      <c r="D62" s="18"/>
      <c r="E62" s="18"/>
      <c r="F62" s="19"/>
      <c r="G62" s="21"/>
    </row>
    <row r="63" spans="1:7" x14ac:dyDescent="0.25">
      <c r="A63" s="17"/>
      <c r="B63" s="18" t="s">
        <v>27</v>
      </c>
      <c r="C63" s="18"/>
      <c r="D63" s="18"/>
      <c r="E63" s="18"/>
      <c r="F63" s="19"/>
      <c r="G63" s="21"/>
    </row>
    <row r="64" spans="1:7" x14ac:dyDescent="0.25">
      <c r="A64" s="17"/>
      <c r="B64" s="18" t="s">
        <v>27</v>
      </c>
      <c r="C64" s="18"/>
      <c r="D64" s="18"/>
      <c r="E64" s="18"/>
      <c r="F64" s="19"/>
      <c r="G64" s="21"/>
    </row>
    <row r="65" spans="1:7" x14ac:dyDescent="0.25">
      <c r="A65" s="17"/>
      <c r="B65" s="18" t="s">
        <v>27</v>
      </c>
      <c r="C65" s="18"/>
      <c r="D65" s="18"/>
      <c r="E65" s="18"/>
      <c r="F65" s="19"/>
      <c r="G65" s="21"/>
    </row>
    <row r="66" spans="1:7" x14ac:dyDescent="0.25">
      <c r="A66" s="17"/>
      <c r="B66" s="18" t="s">
        <v>27</v>
      </c>
      <c r="C66" s="18"/>
      <c r="D66" s="18"/>
      <c r="E66" s="18"/>
      <c r="F66" s="19"/>
      <c r="G66" s="21"/>
    </row>
    <row r="67" spans="1:7" x14ac:dyDescent="0.25">
      <c r="A67" s="17"/>
      <c r="B67" s="18" t="s">
        <v>27</v>
      </c>
      <c r="C67" s="18"/>
      <c r="D67" s="18"/>
      <c r="E67" s="18"/>
      <c r="F67" s="19"/>
      <c r="G67" s="21"/>
    </row>
    <row r="68" spans="1:7" x14ac:dyDescent="0.25">
      <c r="A68" s="17"/>
      <c r="B68" s="18" t="s">
        <v>27</v>
      </c>
      <c r="C68" s="18"/>
      <c r="D68" s="18"/>
      <c r="E68" s="18"/>
      <c r="F68" s="22"/>
      <c r="G68" s="21"/>
    </row>
    <row r="69" spans="1:7" x14ac:dyDescent="0.25">
      <c r="A69" s="17"/>
      <c r="B69" s="18" t="s">
        <v>27</v>
      </c>
      <c r="C69" s="18"/>
      <c r="D69" s="18"/>
      <c r="E69" s="18"/>
      <c r="F69" s="19"/>
      <c r="G69" s="21"/>
    </row>
    <row r="70" spans="1:7" x14ac:dyDescent="0.25">
      <c r="A70" s="17"/>
      <c r="B70" s="18" t="s">
        <v>27</v>
      </c>
      <c r="C70" s="18"/>
      <c r="D70" s="18"/>
      <c r="E70" s="18"/>
      <c r="F70" s="19"/>
      <c r="G70" s="21"/>
    </row>
    <row r="71" spans="1:7" x14ac:dyDescent="0.25">
      <c r="A71" s="17"/>
      <c r="B71" s="18" t="s">
        <v>27</v>
      </c>
      <c r="C71" s="18"/>
      <c r="D71" s="18"/>
      <c r="E71" s="18"/>
      <c r="F71" s="19"/>
      <c r="G71" s="21"/>
    </row>
    <row r="72" spans="1:7" x14ac:dyDescent="0.25">
      <c r="A72" s="17"/>
      <c r="B72" s="18" t="s">
        <v>27</v>
      </c>
      <c r="C72" s="18"/>
      <c r="D72" s="18"/>
      <c r="E72" s="18"/>
      <c r="F72" s="19"/>
      <c r="G72" s="21"/>
    </row>
    <row r="73" spans="1:7" x14ac:dyDescent="0.25">
      <c r="A73" s="17"/>
      <c r="B73" s="18" t="s">
        <v>27</v>
      </c>
      <c r="C73" s="18"/>
      <c r="D73" s="18"/>
      <c r="E73" s="18"/>
      <c r="F73" s="19"/>
      <c r="G73" s="21"/>
    </row>
    <row r="74" spans="1:7" x14ac:dyDescent="0.25">
      <c r="A74" s="17"/>
      <c r="B74" s="18" t="s">
        <v>27</v>
      </c>
      <c r="C74" s="18"/>
      <c r="D74" s="18"/>
      <c r="E74" s="18"/>
      <c r="F74" s="19"/>
      <c r="G74" s="21"/>
    </row>
    <row r="75" spans="1:7" x14ac:dyDescent="0.25">
      <c r="A75" s="17"/>
      <c r="B75" s="18" t="s">
        <v>27</v>
      </c>
      <c r="C75" s="18"/>
      <c r="D75" s="18"/>
      <c r="E75" s="18"/>
      <c r="F75" s="19"/>
      <c r="G75" s="21"/>
    </row>
    <row r="76" spans="1:7" x14ac:dyDescent="0.25">
      <c r="A76" s="17"/>
      <c r="B76" s="18" t="s">
        <v>27</v>
      </c>
      <c r="C76" s="18"/>
      <c r="D76" s="18"/>
      <c r="E76" s="18"/>
      <c r="F76" s="19"/>
      <c r="G76" s="21"/>
    </row>
    <row r="77" spans="1:7" x14ac:dyDescent="0.25">
      <c r="A77" s="17"/>
      <c r="B77" s="18" t="s">
        <v>27</v>
      </c>
      <c r="C77" s="18"/>
      <c r="D77" s="18"/>
      <c r="E77" s="18"/>
      <c r="F77" s="19"/>
      <c r="G77" s="21"/>
    </row>
    <row r="78" spans="1:7" x14ac:dyDescent="0.25">
      <c r="A78" s="17"/>
      <c r="B78" s="18" t="s">
        <v>27</v>
      </c>
      <c r="C78" s="18"/>
      <c r="D78" s="18"/>
      <c r="E78" s="18"/>
      <c r="F78" s="19"/>
      <c r="G78" s="21"/>
    </row>
    <row r="79" spans="1:7" x14ac:dyDescent="0.25">
      <c r="A79" s="17"/>
      <c r="B79" s="18" t="s">
        <v>27</v>
      </c>
      <c r="C79" s="18"/>
      <c r="D79" s="18"/>
      <c r="E79" s="18"/>
      <c r="F79" s="19"/>
      <c r="G79" s="21"/>
    </row>
    <row r="80" spans="1:7" x14ac:dyDescent="0.25">
      <c r="A80" s="17"/>
      <c r="B80" s="18" t="s">
        <v>27</v>
      </c>
      <c r="C80" s="18"/>
      <c r="D80" s="18"/>
      <c r="E80" s="18"/>
      <c r="F80" s="19"/>
      <c r="G80" s="21"/>
    </row>
    <row r="81" spans="1:7" x14ac:dyDescent="0.25">
      <c r="A81" s="17"/>
      <c r="B81" s="18" t="s">
        <v>27</v>
      </c>
      <c r="C81" s="18"/>
      <c r="D81" s="18"/>
      <c r="E81" s="18"/>
      <c r="F81" s="19"/>
      <c r="G81" s="21"/>
    </row>
    <row r="82" spans="1:7" x14ac:dyDescent="0.25">
      <c r="A82" s="17"/>
      <c r="B82" s="18" t="s">
        <v>27</v>
      </c>
      <c r="C82" s="18"/>
      <c r="D82" s="18"/>
      <c r="E82" s="18"/>
      <c r="F82" s="19"/>
      <c r="G82" s="21"/>
    </row>
    <row r="83" spans="1:7" x14ac:dyDescent="0.25">
      <c r="A83" s="17"/>
      <c r="B83" s="18" t="s">
        <v>27</v>
      </c>
      <c r="C83" s="18"/>
      <c r="D83" s="18"/>
      <c r="E83" s="18"/>
      <c r="F83" s="19"/>
      <c r="G83" s="21"/>
    </row>
    <row r="84" spans="1:7" x14ac:dyDescent="0.25">
      <c r="A84" s="17"/>
      <c r="B84" s="18" t="s">
        <v>27</v>
      </c>
      <c r="C84" s="18"/>
      <c r="D84" s="18"/>
      <c r="E84" s="18"/>
      <c r="F84" s="19"/>
      <c r="G84" s="21"/>
    </row>
    <row r="85" spans="1:7" x14ac:dyDescent="0.25">
      <c r="A85" s="17"/>
      <c r="B85" s="18" t="s">
        <v>27</v>
      </c>
      <c r="C85" s="18"/>
      <c r="D85" s="18"/>
      <c r="E85" s="18"/>
      <c r="F85" s="19"/>
      <c r="G85" s="21"/>
    </row>
    <row r="86" spans="1:7" x14ac:dyDescent="0.25">
      <c r="A86" s="17"/>
      <c r="B86" s="18" t="s">
        <v>27</v>
      </c>
      <c r="C86" s="18"/>
      <c r="D86" s="18"/>
      <c r="E86" s="18"/>
      <c r="F86" s="19"/>
      <c r="G86" s="21"/>
    </row>
    <row r="87" spans="1:7" x14ac:dyDescent="0.25">
      <c r="A87" s="17"/>
      <c r="B87" s="18" t="s">
        <v>27</v>
      </c>
      <c r="C87" s="18"/>
      <c r="D87" s="18"/>
      <c r="E87" s="18"/>
      <c r="F87" s="19"/>
      <c r="G87" s="21"/>
    </row>
    <row r="88" spans="1:7" x14ac:dyDescent="0.25">
      <c r="A88" s="17"/>
      <c r="B88" s="18" t="s">
        <v>27</v>
      </c>
      <c r="C88" s="18"/>
      <c r="D88" s="18"/>
      <c r="E88" s="18"/>
      <c r="F88" s="19"/>
      <c r="G88" s="21"/>
    </row>
    <row r="89" spans="1:7" x14ac:dyDescent="0.25">
      <c r="A89" s="17"/>
      <c r="B89" s="18" t="s">
        <v>27</v>
      </c>
      <c r="C89" s="18"/>
      <c r="D89" s="18"/>
      <c r="E89" s="18"/>
      <c r="F89" s="19"/>
      <c r="G89" s="21"/>
    </row>
    <row r="90" spans="1:7" x14ac:dyDescent="0.25">
      <c r="A90" s="17"/>
      <c r="B90" s="18" t="s">
        <v>27</v>
      </c>
      <c r="C90" s="18"/>
      <c r="D90" s="18"/>
      <c r="E90" s="18"/>
      <c r="F90" s="19"/>
      <c r="G90" s="21"/>
    </row>
    <row r="91" spans="1:7" x14ac:dyDescent="0.25">
      <c r="A91" s="17"/>
      <c r="B91" s="18" t="s">
        <v>27</v>
      </c>
      <c r="C91" s="18"/>
      <c r="D91" s="18"/>
      <c r="E91" s="18"/>
      <c r="F91" s="19"/>
      <c r="G91" s="21"/>
    </row>
    <row r="92" spans="1:7" x14ac:dyDescent="0.25">
      <c r="A92" s="17"/>
      <c r="B92" s="18" t="s">
        <v>27</v>
      </c>
      <c r="C92" s="18"/>
      <c r="D92" s="18"/>
      <c r="E92" s="18"/>
      <c r="F92" s="19"/>
      <c r="G92" s="21"/>
    </row>
    <row r="93" spans="1:7" x14ac:dyDescent="0.25">
      <c r="A93" s="17"/>
      <c r="B93" s="18" t="s">
        <v>27</v>
      </c>
      <c r="C93" s="18"/>
      <c r="D93" s="18"/>
      <c r="E93" s="18"/>
      <c r="F93" s="19"/>
      <c r="G93" s="21"/>
    </row>
    <row r="94" spans="1:7" x14ac:dyDescent="0.25">
      <c r="A94" s="17"/>
      <c r="B94" s="18" t="s">
        <v>27</v>
      </c>
      <c r="C94" s="18"/>
      <c r="D94" s="18"/>
      <c r="E94" s="18"/>
      <c r="F94" s="19"/>
      <c r="G94" s="21"/>
    </row>
    <row r="95" spans="1:7" x14ac:dyDescent="0.25">
      <c r="A95" s="17"/>
      <c r="B95" s="18" t="s">
        <v>27</v>
      </c>
      <c r="C95" s="18"/>
      <c r="D95" s="18"/>
      <c r="E95" s="18"/>
      <c r="F95" s="19"/>
      <c r="G95" s="21"/>
    </row>
    <row r="96" spans="1:7" x14ac:dyDescent="0.25">
      <c r="A96" s="17"/>
      <c r="B96" s="18" t="s">
        <v>27</v>
      </c>
      <c r="C96" s="18"/>
      <c r="D96" s="18"/>
      <c r="E96" s="18"/>
      <c r="F96" s="19"/>
      <c r="G96" s="21"/>
    </row>
    <row r="97" spans="1:7" x14ac:dyDescent="0.25">
      <c r="A97" s="17"/>
      <c r="B97" s="18" t="s">
        <v>27</v>
      </c>
      <c r="C97" s="18"/>
      <c r="D97" s="18"/>
      <c r="E97" s="18"/>
      <c r="F97" s="19"/>
      <c r="G97" s="21"/>
    </row>
    <row r="98" spans="1:7" x14ac:dyDescent="0.25">
      <c r="A98" s="17"/>
      <c r="B98" s="18" t="s">
        <v>27</v>
      </c>
      <c r="C98" s="18"/>
      <c r="D98" s="18"/>
      <c r="E98" s="18"/>
      <c r="F98" s="19"/>
      <c r="G98" s="21"/>
    </row>
    <row r="99" spans="1:7" x14ac:dyDescent="0.25">
      <c r="A99" s="17"/>
      <c r="B99" s="18" t="s">
        <v>27</v>
      </c>
      <c r="C99" s="18"/>
      <c r="D99" s="18"/>
      <c r="E99" s="18"/>
      <c r="F99" s="19"/>
      <c r="G99" s="21"/>
    </row>
    <row r="100" spans="1:7" x14ac:dyDescent="0.25">
      <c r="A100" s="17"/>
      <c r="B100" s="18" t="s">
        <v>27</v>
      </c>
      <c r="C100" s="18"/>
      <c r="D100" s="18"/>
      <c r="E100" s="18"/>
      <c r="F100" s="19"/>
      <c r="G100" s="21"/>
    </row>
    <row r="101" spans="1:7" x14ac:dyDescent="0.25">
      <c r="A101" s="17"/>
      <c r="B101" s="18" t="s">
        <v>27</v>
      </c>
      <c r="C101" s="18"/>
      <c r="D101" s="18"/>
      <c r="E101" s="18"/>
      <c r="F101" s="19"/>
      <c r="G101" s="21"/>
    </row>
    <row r="102" spans="1:7" x14ac:dyDescent="0.25">
      <c r="A102" s="17"/>
      <c r="B102" s="18" t="s">
        <v>27</v>
      </c>
      <c r="C102" s="18"/>
      <c r="D102" s="18"/>
      <c r="E102" s="18"/>
      <c r="F102" s="19"/>
      <c r="G102" s="21"/>
    </row>
    <row r="103" spans="1:7" x14ac:dyDescent="0.25">
      <c r="A103" s="17"/>
      <c r="B103" s="18" t="s">
        <v>27</v>
      </c>
      <c r="C103" s="18"/>
      <c r="D103" s="18"/>
      <c r="E103" s="18"/>
      <c r="F103" s="19"/>
      <c r="G103" s="21"/>
    </row>
    <row r="104" spans="1:7" x14ac:dyDescent="0.25">
      <c r="A104" s="17"/>
      <c r="B104" s="18" t="s">
        <v>27</v>
      </c>
      <c r="C104" s="18"/>
      <c r="D104" s="18"/>
      <c r="E104" s="18"/>
      <c r="F104" s="19"/>
      <c r="G104" s="21"/>
    </row>
    <row r="105" spans="1:7" x14ac:dyDescent="0.25">
      <c r="A105" s="17"/>
      <c r="B105" s="18" t="s">
        <v>27</v>
      </c>
      <c r="C105" s="18"/>
      <c r="D105" s="18"/>
      <c r="E105" s="18"/>
      <c r="F105" s="19"/>
      <c r="G105" s="21"/>
    </row>
    <row r="106" spans="1:7" x14ac:dyDescent="0.25">
      <c r="A106" s="17"/>
      <c r="B106" s="18" t="s">
        <v>27</v>
      </c>
      <c r="C106" s="18"/>
      <c r="D106" s="18"/>
      <c r="E106" s="18"/>
      <c r="F106" s="19"/>
      <c r="G106" s="21"/>
    </row>
    <row r="107" spans="1:7" x14ac:dyDescent="0.25">
      <c r="A107" s="17"/>
      <c r="B107" s="18" t="s">
        <v>27</v>
      </c>
      <c r="C107" s="18"/>
      <c r="D107" s="18"/>
      <c r="E107" s="18"/>
      <c r="F107" s="19"/>
      <c r="G107" s="21"/>
    </row>
    <row r="108" spans="1:7" x14ac:dyDescent="0.25">
      <c r="A108" s="17"/>
      <c r="B108" s="18" t="s">
        <v>27</v>
      </c>
      <c r="C108" s="18"/>
      <c r="D108" s="18"/>
      <c r="E108" s="18"/>
      <c r="F108" s="19"/>
      <c r="G108" s="21"/>
    </row>
    <row r="109" spans="1:7" x14ac:dyDescent="0.25">
      <c r="A109" s="17"/>
      <c r="B109" s="18" t="s">
        <v>27</v>
      </c>
      <c r="C109" s="18"/>
      <c r="D109" s="18"/>
      <c r="E109" s="18"/>
      <c r="F109" s="19"/>
      <c r="G109" s="21"/>
    </row>
    <row r="110" spans="1:7" x14ac:dyDescent="0.25">
      <c r="A110" s="17"/>
      <c r="B110" s="18" t="s">
        <v>27</v>
      </c>
      <c r="C110" s="18"/>
      <c r="D110" s="18"/>
      <c r="E110" s="18"/>
      <c r="F110" s="19"/>
      <c r="G110" s="21"/>
    </row>
    <row r="111" spans="1:7" x14ac:dyDescent="0.25">
      <c r="A111" s="17"/>
      <c r="B111" s="18" t="s">
        <v>27</v>
      </c>
      <c r="C111" s="18"/>
      <c r="D111" s="18"/>
      <c r="E111" s="18"/>
      <c r="F111" s="19"/>
      <c r="G111" s="21"/>
    </row>
    <row r="112" spans="1:7" x14ac:dyDescent="0.25">
      <c r="A112" s="17"/>
      <c r="B112" s="18" t="s">
        <v>27</v>
      </c>
      <c r="C112" s="18"/>
      <c r="D112" s="18"/>
      <c r="E112" s="18"/>
      <c r="F112" s="19"/>
      <c r="G112" s="21"/>
    </row>
    <row r="113" spans="1:7" x14ac:dyDescent="0.25">
      <c r="A113" s="17"/>
      <c r="B113" s="18" t="s">
        <v>27</v>
      </c>
      <c r="C113" s="18"/>
      <c r="D113" s="18"/>
      <c r="E113" s="18"/>
      <c r="F113" s="19"/>
      <c r="G113" s="21"/>
    </row>
    <row r="114" spans="1:7" x14ac:dyDescent="0.25">
      <c r="A114" s="17"/>
      <c r="B114" s="18" t="s">
        <v>27</v>
      </c>
      <c r="C114" s="18"/>
      <c r="D114" s="18"/>
      <c r="E114" s="18"/>
      <c r="F114" s="19"/>
      <c r="G114" s="21"/>
    </row>
    <row r="115" spans="1:7" x14ac:dyDescent="0.25">
      <c r="A115" s="17"/>
      <c r="B115" s="18" t="s">
        <v>27</v>
      </c>
      <c r="C115" s="18"/>
      <c r="D115" s="18"/>
      <c r="E115" s="18"/>
      <c r="F115" s="19"/>
      <c r="G115" s="21"/>
    </row>
    <row r="116" spans="1:7" x14ac:dyDescent="0.25">
      <c r="A116" s="17"/>
      <c r="B116" s="18" t="s">
        <v>27</v>
      </c>
      <c r="C116" s="18"/>
      <c r="D116" s="18"/>
      <c r="E116" s="18"/>
      <c r="F116" s="19"/>
      <c r="G116" s="21"/>
    </row>
    <row r="117" spans="1:7" x14ac:dyDescent="0.25">
      <c r="A117" s="17"/>
      <c r="B117" s="18" t="s">
        <v>27</v>
      </c>
      <c r="C117" s="18"/>
      <c r="D117" s="18"/>
      <c r="E117" s="18"/>
      <c r="F117" s="19"/>
      <c r="G117" s="21"/>
    </row>
    <row r="118" spans="1:7" x14ac:dyDescent="0.25">
      <c r="A118" s="17"/>
      <c r="B118" s="18" t="s">
        <v>27</v>
      </c>
      <c r="C118" s="18"/>
      <c r="D118" s="18"/>
      <c r="E118" s="18"/>
      <c r="F118" s="19"/>
      <c r="G118" s="21"/>
    </row>
    <row r="119" spans="1:7" x14ac:dyDescent="0.25">
      <c r="A119" s="17"/>
      <c r="B119" s="18" t="s">
        <v>27</v>
      </c>
      <c r="C119" s="18"/>
      <c r="D119" s="18"/>
      <c r="E119" s="18"/>
      <c r="F119" s="19"/>
      <c r="G119" s="21"/>
    </row>
    <row r="120" spans="1:7" x14ac:dyDescent="0.25">
      <c r="A120" s="17"/>
      <c r="B120" s="18" t="s">
        <v>27</v>
      </c>
      <c r="C120" s="18"/>
      <c r="D120" s="18"/>
      <c r="E120" s="18"/>
      <c r="F120" s="19"/>
      <c r="G120" s="21"/>
    </row>
    <row r="121" spans="1:7" x14ac:dyDescent="0.25">
      <c r="A121" s="17"/>
      <c r="B121" s="18" t="s">
        <v>27</v>
      </c>
      <c r="C121" s="18"/>
      <c r="D121" s="18"/>
      <c r="E121" s="18"/>
      <c r="F121" s="19"/>
      <c r="G121" s="21"/>
    </row>
    <row r="122" spans="1:7" x14ac:dyDescent="0.25">
      <c r="A122" s="17"/>
      <c r="B122" s="18" t="s">
        <v>27</v>
      </c>
      <c r="C122" s="18"/>
      <c r="D122" s="18"/>
      <c r="E122" s="18"/>
      <c r="F122" s="19"/>
      <c r="G122" s="21"/>
    </row>
    <row r="123" spans="1:7" x14ac:dyDescent="0.25">
      <c r="A123" s="17"/>
      <c r="B123" s="18" t="s">
        <v>27</v>
      </c>
      <c r="C123" s="18"/>
      <c r="D123" s="18"/>
      <c r="E123" s="18"/>
      <c r="F123" s="19"/>
      <c r="G123" s="21"/>
    </row>
    <row r="124" spans="1:7" x14ac:dyDescent="0.25">
      <c r="A124" s="17"/>
      <c r="B124" s="18" t="s">
        <v>27</v>
      </c>
      <c r="C124" s="18"/>
      <c r="D124" s="18"/>
      <c r="E124" s="18"/>
      <c r="F124" s="19"/>
      <c r="G124" s="21"/>
    </row>
    <row r="125" spans="1:7" x14ac:dyDescent="0.25">
      <c r="A125" s="17"/>
      <c r="B125" s="18" t="s">
        <v>27</v>
      </c>
      <c r="C125" s="18"/>
      <c r="D125" s="18"/>
      <c r="E125" s="18"/>
      <c r="F125" s="19"/>
      <c r="G125" s="21"/>
    </row>
    <row r="126" spans="1:7" x14ac:dyDescent="0.25">
      <c r="A126" s="17"/>
      <c r="B126" s="18" t="s">
        <v>27</v>
      </c>
      <c r="C126" s="18"/>
      <c r="D126" s="18"/>
      <c r="E126" s="18"/>
      <c r="F126" s="19"/>
      <c r="G126" s="21"/>
    </row>
    <row r="127" spans="1:7" x14ac:dyDescent="0.25">
      <c r="A127" s="17"/>
      <c r="B127" s="18" t="s">
        <v>27</v>
      </c>
      <c r="C127" s="18"/>
      <c r="D127" s="18"/>
      <c r="E127" s="18"/>
      <c r="F127" s="19"/>
      <c r="G127" s="21"/>
    </row>
    <row r="128" spans="1:7" x14ac:dyDescent="0.25">
      <c r="A128" s="17"/>
      <c r="B128" s="18" t="s">
        <v>27</v>
      </c>
      <c r="C128" s="18"/>
      <c r="D128" s="18"/>
      <c r="E128" s="18"/>
      <c r="F128" s="19"/>
      <c r="G128" s="21"/>
    </row>
    <row r="129" spans="1:7" x14ac:dyDescent="0.25">
      <c r="A129" s="17"/>
      <c r="B129" s="18" t="s">
        <v>27</v>
      </c>
      <c r="C129" s="18"/>
      <c r="D129" s="18"/>
      <c r="E129" s="18"/>
      <c r="F129" s="19"/>
      <c r="G129" s="21"/>
    </row>
    <row r="130" spans="1:7" x14ac:dyDescent="0.25">
      <c r="A130" s="17"/>
      <c r="B130" s="18" t="s">
        <v>27</v>
      </c>
      <c r="C130" s="18"/>
      <c r="D130" s="18"/>
      <c r="E130" s="18"/>
      <c r="F130" s="19"/>
      <c r="G130" s="21"/>
    </row>
    <row r="131" spans="1:7" x14ac:dyDescent="0.25">
      <c r="A131" s="17"/>
      <c r="B131" s="18" t="s">
        <v>27</v>
      </c>
      <c r="C131" s="18"/>
      <c r="D131" s="18"/>
      <c r="E131" s="18"/>
      <c r="F131" s="19"/>
      <c r="G131" s="21"/>
    </row>
    <row r="132" spans="1:7" x14ac:dyDescent="0.25">
      <c r="A132" s="17"/>
      <c r="B132" s="18" t="s">
        <v>27</v>
      </c>
      <c r="C132" s="18"/>
      <c r="D132" s="18"/>
      <c r="E132" s="18"/>
      <c r="F132" s="19"/>
      <c r="G132" s="21"/>
    </row>
    <row r="133" spans="1:7" x14ac:dyDescent="0.25">
      <c r="A133" s="17"/>
      <c r="B133" s="18" t="s">
        <v>27</v>
      </c>
      <c r="C133" s="18"/>
      <c r="D133" s="18"/>
      <c r="E133" s="18"/>
      <c r="F133" s="19"/>
      <c r="G133" s="21"/>
    </row>
    <row r="134" spans="1:7" x14ac:dyDescent="0.25">
      <c r="A134" s="17"/>
      <c r="B134" s="18" t="s">
        <v>27</v>
      </c>
      <c r="C134" s="18"/>
      <c r="D134" s="18"/>
      <c r="E134" s="18"/>
      <c r="F134" s="19"/>
      <c r="G134" s="21"/>
    </row>
    <row r="135" spans="1:7" x14ac:dyDescent="0.25">
      <c r="A135" s="17"/>
      <c r="B135" s="18" t="s">
        <v>27</v>
      </c>
      <c r="C135" s="18"/>
      <c r="D135" s="18"/>
      <c r="E135" s="18"/>
      <c r="F135" s="19"/>
      <c r="G135" s="21"/>
    </row>
    <row r="136" spans="1:7" x14ac:dyDescent="0.25">
      <c r="A136" s="17"/>
      <c r="B136" s="18" t="s">
        <v>27</v>
      </c>
      <c r="C136" s="18"/>
      <c r="D136" s="18"/>
      <c r="E136" s="18"/>
      <c r="F136" s="19"/>
      <c r="G136" s="21"/>
    </row>
    <row r="137" spans="1:7" x14ac:dyDescent="0.25">
      <c r="A137" s="17"/>
      <c r="B137" s="18" t="s">
        <v>27</v>
      </c>
      <c r="C137" s="18"/>
      <c r="D137" s="18"/>
      <c r="E137" s="18"/>
      <c r="F137" s="19"/>
      <c r="G137" s="21"/>
    </row>
    <row r="138" spans="1:7" x14ac:dyDescent="0.25">
      <c r="A138" s="17"/>
      <c r="B138" s="18" t="s">
        <v>27</v>
      </c>
      <c r="C138" s="18"/>
      <c r="D138" s="18"/>
      <c r="E138" s="18"/>
      <c r="F138" s="19"/>
      <c r="G138" s="21"/>
    </row>
    <row r="139" spans="1:7" x14ac:dyDescent="0.25">
      <c r="A139" s="17"/>
      <c r="B139" s="18" t="s">
        <v>27</v>
      </c>
      <c r="C139" s="18"/>
      <c r="D139" s="18"/>
      <c r="E139" s="18"/>
      <c r="F139" s="19"/>
      <c r="G139" s="21"/>
    </row>
    <row r="140" spans="1:7" x14ac:dyDescent="0.25">
      <c r="A140" s="17"/>
      <c r="B140" s="18" t="s">
        <v>27</v>
      </c>
      <c r="C140" s="18"/>
      <c r="D140" s="18"/>
      <c r="E140" s="18"/>
      <c r="F140" s="19"/>
      <c r="G140" s="21"/>
    </row>
    <row r="141" spans="1:7" x14ac:dyDescent="0.25">
      <c r="A141" s="17"/>
      <c r="B141" s="18" t="s">
        <v>27</v>
      </c>
      <c r="C141" s="18"/>
      <c r="D141" s="18"/>
      <c r="E141" s="18"/>
      <c r="F141" s="19"/>
      <c r="G141" s="21"/>
    </row>
    <row r="142" spans="1:7" x14ac:dyDescent="0.25">
      <c r="A142" s="17"/>
      <c r="B142" s="18" t="s">
        <v>27</v>
      </c>
      <c r="C142" s="18"/>
      <c r="D142" s="18"/>
      <c r="E142" s="18"/>
      <c r="F142" s="19"/>
      <c r="G142" s="21"/>
    </row>
    <row r="143" spans="1:7" x14ac:dyDescent="0.25">
      <c r="A143" s="17"/>
      <c r="B143" s="18" t="s">
        <v>27</v>
      </c>
      <c r="C143" s="18"/>
      <c r="D143" s="18"/>
      <c r="E143" s="18"/>
      <c r="F143" s="19"/>
      <c r="G143" s="21"/>
    </row>
    <row r="144" spans="1:7" x14ac:dyDescent="0.25">
      <c r="A144" s="17"/>
      <c r="B144" s="18" t="s">
        <v>27</v>
      </c>
      <c r="C144" s="18"/>
      <c r="D144" s="18"/>
      <c r="E144" s="18"/>
      <c r="F144" s="19"/>
      <c r="G144" s="21"/>
    </row>
    <row r="145" spans="1:7" x14ac:dyDescent="0.25">
      <c r="A145" s="17"/>
      <c r="B145" s="18" t="s">
        <v>27</v>
      </c>
      <c r="C145" s="18"/>
      <c r="D145" s="18"/>
      <c r="E145" s="18"/>
      <c r="F145" s="19"/>
      <c r="G145" s="21"/>
    </row>
    <row r="146" spans="1:7" x14ac:dyDescent="0.25">
      <c r="A146" s="17"/>
      <c r="B146" s="18" t="s">
        <v>27</v>
      </c>
      <c r="C146" s="18"/>
      <c r="D146" s="18"/>
      <c r="E146" s="18"/>
      <c r="F146" s="19"/>
      <c r="G146" s="21"/>
    </row>
    <row r="147" spans="1:7" x14ac:dyDescent="0.25">
      <c r="A147" s="17"/>
      <c r="B147" s="18" t="s">
        <v>27</v>
      </c>
      <c r="C147" s="18"/>
      <c r="D147" s="18"/>
      <c r="E147" s="18"/>
      <c r="F147" s="19"/>
      <c r="G147" s="21"/>
    </row>
    <row r="148" spans="1:7" x14ac:dyDescent="0.25">
      <c r="A148" s="17"/>
      <c r="B148" s="18" t="s">
        <v>27</v>
      </c>
      <c r="C148" s="18"/>
      <c r="D148" s="18"/>
      <c r="E148" s="18"/>
      <c r="F148" s="19"/>
      <c r="G148" s="21"/>
    </row>
    <row r="149" spans="1:7" x14ac:dyDescent="0.25">
      <c r="A149" s="17"/>
      <c r="B149" s="18" t="s">
        <v>27</v>
      </c>
      <c r="C149" s="18"/>
      <c r="D149" s="18"/>
      <c r="E149" s="18"/>
      <c r="F149" s="19"/>
      <c r="G149" s="21"/>
    </row>
    <row r="150" spans="1:7" x14ac:dyDescent="0.25">
      <c r="A150" s="17"/>
      <c r="B150" s="18" t="s">
        <v>27</v>
      </c>
      <c r="C150" s="18"/>
      <c r="D150" s="18"/>
      <c r="E150" s="18"/>
      <c r="F150" s="19"/>
      <c r="G150" s="21"/>
    </row>
    <row r="151" spans="1:7" x14ac:dyDescent="0.25">
      <c r="A151" s="17"/>
      <c r="B151" s="18" t="s">
        <v>27</v>
      </c>
      <c r="C151" s="18"/>
      <c r="D151" s="18"/>
      <c r="E151" s="18"/>
      <c r="F151" s="19"/>
      <c r="G151" s="21"/>
    </row>
    <row r="152" spans="1:7" x14ac:dyDescent="0.25">
      <c r="A152" s="17"/>
      <c r="B152" s="18" t="s">
        <v>27</v>
      </c>
      <c r="C152" s="18"/>
      <c r="D152" s="18"/>
      <c r="E152" s="18"/>
      <c r="F152" s="19"/>
      <c r="G152" s="21"/>
    </row>
    <row r="153" spans="1:7" x14ac:dyDescent="0.25">
      <c r="A153" s="17"/>
      <c r="B153" s="18" t="s">
        <v>27</v>
      </c>
      <c r="C153" s="18"/>
      <c r="D153" s="18"/>
      <c r="E153" s="18"/>
      <c r="F153" s="19"/>
      <c r="G153" s="21"/>
    </row>
    <row r="154" spans="1:7" x14ac:dyDescent="0.25">
      <c r="A154" s="17"/>
      <c r="B154" s="18" t="s">
        <v>27</v>
      </c>
      <c r="C154" s="18"/>
      <c r="D154" s="18"/>
      <c r="E154" s="18"/>
      <c r="F154" s="19"/>
      <c r="G154" s="21"/>
    </row>
    <row r="155" spans="1:7" x14ac:dyDescent="0.25">
      <c r="A155" s="17"/>
      <c r="B155" s="18" t="s">
        <v>27</v>
      </c>
      <c r="C155" s="18"/>
      <c r="D155" s="18"/>
      <c r="E155" s="18"/>
      <c r="F155" s="19"/>
      <c r="G155" s="21"/>
    </row>
    <row r="156" spans="1:7" x14ac:dyDescent="0.25">
      <c r="A156" s="17"/>
      <c r="B156" s="18" t="s">
        <v>27</v>
      </c>
      <c r="C156" s="18"/>
      <c r="D156" s="18"/>
      <c r="E156" s="18"/>
      <c r="F156" s="19"/>
      <c r="G156" s="21"/>
    </row>
    <row r="157" spans="1:7" x14ac:dyDescent="0.25">
      <c r="A157" s="17"/>
      <c r="B157" s="18" t="s">
        <v>27</v>
      </c>
      <c r="C157" s="18"/>
      <c r="D157" s="18"/>
      <c r="E157" s="18"/>
      <c r="F157" s="19"/>
      <c r="G157" s="21"/>
    </row>
    <row r="158" spans="1:7" x14ac:dyDescent="0.25">
      <c r="A158" s="17"/>
      <c r="B158" s="18" t="s">
        <v>27</v>
      </c>
      <c r="C158" s="18"/>
      <c r="D158" s="18"/>
      <c r="E158" s="18"/>
      <c r="F158" s="19"/>
      <c r="G158" s="21"/>
    </row>
    <row r="159" spans="1:7" x14ac:dyDescent="0.25">
      <c r="A159" s="17"/>
      <c r="B159" s="18" t="s">
        <v>27</v>
      </c>
      <c r="C159" s="18"/>
      <c r="D159" s="18"/>
      <c r="E159" s="18"/>
      <c r="F159" s="19"/>
      <c r="G159" s="21"/>
    </row>
    <row r="160" spans="1:7" x14ac:dyDescent="0.25">
      <c r="A160" s="17"/>
      <c r="B160" s="18" t="s">
        <v>27</v>
      </c>
      <c r="C160" s="18"/>
      <c r="D160" s="18"/>
      <c r="E160" s="18"/>
      <c r="F160" s="19"/>
      <c r="G160" s="21"/>
    </row>
    <row r="161" spans="1:7" x14ac:dyDescent="0.25">
      <c r="A161" s="17"/>
      <c r="B161" s="18" t="s">
        <v>27</v>
      </c>
      <c r="C161" s="18"/>
      <c r="D161" s="18"/>
      <c r="E161" s="18"/>
      <c r="F161" s="19"/>
      <c r="G161" s="21"/>
    </row>
    <row r="162" spans="1:7" x14ac:dyDescent="0.25">
      <c r="A162" s="17"/>
      <c r="B162" s="18" t="s">
        <v>27</v>
      </c>
      <c r="C162" s="18"/>
      <c r="D162" s="18"/>
      <c r="E162" s="18"/>
      <c r="F162" s="19"/>
      <c r="G162" s="21"/>
    </row>
    <row r="163" spans="1:7" x14ac:dyDescent="0.25">
      <c r="A163" s="17"/>
      <c r="B163" s="18" t="s">
        <v>27</v>
      </c>
      <c r="C163" s="18"/>
      <c r="D163" s="18"/>
      <c r="E163" s="18"/>
      <c r="F163" s="19"/>
      <c r="G163" s="21"/>
    </row>
    <row r="164" spans="1:7" x14ac:dyDescent="0.25">
      <c r="A164" s="17"/>
      <c r="B164" s="18" t="s">
        <v>27</v>
      </c>
      <c r="C164" s="18"/>
      <c r="D164" s="18"/>
      <c r="E164" s="18"/>
      <c r="F164" s="19"/>
      <c r="G164" s="21"/>
    </row>
    <row r="165" spans="1:7" x14ac:dyDescent="0.25">
      <c r="A165" s="17"/>
      <c r="B165" s="18" t="s">
        <v>27</v>
      </c>
      <c r="C165" s="18"/>
      <c r="D165" s="18"/>
      <c r="E165" s="18"/>
      <c r="F165" s="19"/>
      <c r="G165" s="21"/>
    </row>
    <row r="166" spans="1:7" x14ac:dyDescent="0.25">
      <c r="A166" s="17"/>
      <c r="B166" s="18" t="s">
        <v>27</v>
      </c>
      <c r="C166" s="18"/>
      <c r="D166" s="18"/>
      <c r="E166" s="18"/>
      <c r="F166" s="19"/>
      <c r="G166" s="21"/>
    </row>
    <row r="167" spans="1:7" x14ac:dyDescent="0.25">
      <c r="A167" s="17"/>
      <c r="B167" s="18" t="s">
        <v>27</v>
      </c>
      <c r="C167" s="18"/>
      <c r="D167" s="18"/>
      <c r="E167" s="18"/>
      <c r="F167" s="19"/>
      <c r="G167" s="21"/>
    </row>
    <row r="168" spans="1:7" x14ac:dyDescent="0.25">
      <c r="A168" s="17"/>
      <c r="B168" s="18" t="s">
        <v>27</v>
      </c>
      <c r="C168" s="18"/>
      <c r="D168" s="18"/>
      <c r="E168" s="18"/>
      <c r="F168" s="19"/>
      <c r="G168" s="21"/>
    </row>
    <row r="169" spans="1:7" x14ac:dyDescent="0.25">
      <c r="A169" s="17"/>
      <c r="B169" s="18" t="s">
        <v>27</v>
      </c>
      <c r="C169" s="18"/>
      <c r="D169" s="18"/>
      <c r="E169" s="18"/>
      <c r="F169" s="19"/>
      <c r="G169" s="21"/>
    </row>
    <row r="170" spans="1:7" x14ac:dyDescent="0.25">
      <c r="A170" s="17"/>
      <c r="B170" s="18" t="s">
        <v>27</v>
      </c>
      <c r="C170" s="18"/>
      <c r="D170" s="18"/>
      <c r="E170" s="18"/>
      <c r="F170" s="19"/>
      <c r="G170" s="21"/>
    </row>
    <row r="171" spans="1:7" x14ac:dyDescent="0.25">
      <c r="A171" s="17"/>
      <c r="B171" s="18" t="s">
        <v>27</v>
      </c>
      <c r="C171" s="18"/>
      <c r="D171" s="18"/>
      <c r="E171" s="18"/>
      <c r="F171" s="19"/>
      <c r="G171" s="21"/>
    </row>
    <row r="172" spans="1:7" x14ac:dyDescent="0.25">
      <c r="A172" s="17"/>
      <c r="B172" s="18" t="s">
        <v>27</v>
      </c>
      <c r="C172" s="18"/>
      <c r="D172" s="18"/>
      <c r="E172" s="18"/>
      <c r="F172" s="19"/>
      <c r="G172" s="21"/>
    </row>
    <row r="173" spans="1:7" x14ac:dyDescent="0.25">
      <c r="A173" s="17"/>
      <c r="B173" s="18" t="s">
        <v>27</v>
      </c>
      <c r="C173" s="18"/>
      <c r="D173" s="18"/>
      <c r="E173" s="18"/>
      <c r="F173" s="19"/>
      <c r="G173" s="21"/>
    </row>
    <row r="174" spans="1:7" x14ac:dyDescent="0.25">
      <c r="A174" s="17"/>
      <c r="B174" s="18" t="s">
        <v>27</v>
      </c>
      <c r="C174" s="18"/>
      <c r="D174" s="18"/>
      <c r="E174" s="18"/>
      <c r="F174" s="19"/>
      <c r="G174" s="21"/>
    </row>
    <row r="175" spans="1:7" x14ac:dyDescent="0.25">
      <c r="A175" s="17"/>
      <c r="B175" s="18" t="s">
        <v>27</v>
      </c>
      <c r="C175" s="18"/>
      <c r="D175" s="18"/>
      <c r="E175" s="18"/>
      <c r="F175" s="19"/>
      <c r="G175" s="21"/>
    </row>
    <row r="176" spans="1:7" x14ac:dyDescent="0.25">
      <c r="A176" s="17"/>
      <c r="B176" s="18" t="s">
        <v>27</v>
      </c>
      <c r="C176" s="18"/>
      <c r="D176" s="18"/>
      <c r="E176" s="18"/>
      <c r="F176" s="19"/>
      <c r="G176" s="21"/>
    </row>
    <row r="177" spans="1:7" s="5" customFormat="1" ht="14.25" customHeight="1" x14ac:dyDescent="0.25">
      <c r="A177" s="66"/>
      <c r="B177" s="18"/>
      <c r="C177" s="18"/>
      <c r="D177" s="67" t="s">
        <v>30</v>
      </c>
      <c r="E177" s="18"/>
      <c r="F177" s="25"/>
      <c r="G177" s="21"/>
    </row>
    <row r="178" spans="1:7" x14ac:dyDescent="0.25">
      <c r="A178" s="66"/>
      <c r="B178" s="18"/>
      <c r="C178" s="18"/>
      <c r="D178" s="67" t="s">
        <v>31</v>
      </c>
      <c r="E178" s="18"/>
      <c r="F178" s="25"/>
      <c r="G178" s="21"/>
    </row>
    <row r="179" spans="1:7" ht="15.75" thickBot="1" x14ac:dyDescent="0.3">
      <c r="A179" s="68"/>
      <c r="B179" s="18"/>
      <c r="C179" s="69"/>
      <c r="D179" s="70" t="s">
        <v>32</v>
      </c>
      <c r="E179" s="69"/>
      <c r="F179" s="71"/>
      <c r="G179" s="72"/>
    </row>
    <row r="180" spans="1:7" ht="15.75" thickBot="1" x14ac:dyDescent="0.3">
      <c r="A180" s="73"/>
      <c r="B180" s="69"/>
      <c r="C180" s="69"/>
      <c r="D180" s="74"/>
      <c r="E180" s="69"/>
      <c r="F180" s="71"/>
      <c r="G180" s="72"/>
    </row>
    <row r="181" spans="1:7" s="5" customFormat="1" ht="14.25" customHeight="1" thickBot="1" x14ac:dyDescent="0.3">
      <c r="A181" s="75"/>
      <c r="B181" s="76"/>
      <c r="C181" s="76"/>
      <c r="D181" s="77" t="s">
        <v>33</v>
      </c>
      <c r="E181" s="76"/>
      <c r="F181" s="76"/>
      <c r="G181" s="78"/>
    </row>
    <row r="182" spans="1:7" x14ac:dyDescent="0.25">
      <c r="A182" s="79"/>
      <c r="B182" s="63" t="s">
        <v>14</v>
      </c>
      <c r="C182" s="63"/>
      <c r="D182" s="63"/>
      <c r="E182" s="63"/>
      <c r="F182" s="64"/>
      <c r="G182" s="80"/>
    </row>
    <row r="183" spans="1:7" x14ac:dyDescent="0.25">
      <c r="A183" s="81"/>
      <c r="B183" s="18" t="s">
        <v>14</v>
      </c>
      <c r="C183" s="18"/>
      <c r="D183" s="18"/>
      <c r="E183" s="18"/>
      <c r="F183" s="19"/>
      <c r="G183" s="21"/>
    </row>
    <row r="184" spans="1:7" x14ac:dyDescent="0.25">
      <c r="A184" s="81"/>
      <c r="B184" s="18" t="s">
        <v>14</v>
      </c>
      <c r="C184" s="18"/>
      <c r="D184" s="18"/>
      <c r="E184" s="18"/>
      <c r="F184" s="19"/>
      <c r="G184" s="21"/>
    </row>
    <row r="185" spans="1:7" x14ac:dyDescent="0.25">
      <c r="A185" s="81"/>
      <c r="B185" s="18" t="s">
        <v>14</v>
      </c>
      <c r="C185" s="18"/>
      <c r="D185" s="18"/>
      <c r="E185" s="18"/>
      <c r="F185" s="19"/>
      <c r="G185" s="21"/>
    </row>
    <row r="186" spans="1:7" x14ac:dyDescent="0.25">
      <c r="A186" s="81"/>
      <c r="B186" s="18" t="s">
        <v>14</v>
      </c>
      <c r="C186" s="18"/>
      <c r="D186" s="18"/>
      <c r="E186" s="18"/>
      <c r="F186" s="19"/>
      <c r="G186" s="21"/>
    </row>
    <row r="187" spans="1:7" ht="15.75" customHeight="1" x14ac:dyDescent="0.25">
      <c r="A187" s="81"/>
      <c r="B187" s="18" t="s">
        <v>14</v>
      </c>
      <c r="C187" s="18"/>
      <c r="D187" s="18"/>
      <c r="E187" s="18"/>
      <c r="F187" s="19"/>
      <c r="G187" s="21"/>
    </row>
    <row r="188" spans="1:7" x14ac:dyDescent="0.25">
      <c r="A188" s="81"/>
      <c r="B188" s="18" t="s">
        <v>14</v>
      </c>
      <c r="C188" s="18"/>
      <c r="D188" s="18"/>
      <c r="E188" s="18"/>
      <c r="F188" s="19"/>
      <c r="G188" s="21"/>
    </row>
    <row r="189" spans="1:7" x14ac:dyDescent="0.25">
      <c r="A189" s="17"/>
      <c r="B189" s="18" t="s">
        <v>14</v>
      </c>
      <c r="C189" s="18"/>
      <c r="D189" s="18"/>
      <c r="E189" s="18"/>
      <c r="F189" s="19"/>
      <c r="G189" s="21"/>
    </row>
    <row r="190" spans="1:7" x14ac:dyDescent="0.25">
      <c r="A190" s="81"/>
      <c r="B190" s="18" t="s">
        <v>14</v>
      </c>
      <c r="C190" s="18"/>
      <c r="D190" s="18"/>
      <c r="E190" s="18"/>
      <c r="F190" s="19"/>
      <c r="G190" s="21"/>
    </row>
    <row r="191" spans="1:7" x14ac:dyDescent="0.25">
      <c r="A191" s="81"/>
      <c r="B191" s="18" t="s">
        <v>14</v>
      </c>
      <c r="C191" s="18"/>
      <c r="D191" s="18"/>
      <c r="E191" s="18"/>
      <c r="F191" s="19"/>
      <c r="G191" s="21"/>
    </row>
    <row r="192" spans="1:7" x14ac:dyDescent="0.25">
      <c r="A192" s="81"/>
      <c r="B192" s="18" t="s">
        <v>14</v>
      </c>
      <c r="C192" s="18"/>
      <c r="D192" s="18"/>
      <c r="E192" s="18"/>
      <c r="F192" s="19"/>
      <c r="G192" s="21"/>
    </row>
    <row r="193" spans="1:7" x14ac:dyDescent="0.25">
      <c r="A193" s="81"/>
      <c r="B193" s="18" t="s">
        <v>14</v>
      </c>
      <c r="C193" s="18"/>
      <c r="D193" s="18"/>
      <c r="E193" s="18"/>
      <c r="F193" s="19"/>
      <c r="G193" s="21"/>
    </row>
    <row r="194" spans="1:7" x14ac:dyDescent="0.25">
      <c r="A194" s="81"/>
      <c r="B194" s="18" t="s">
        <v>14</v>
      </c>
      <c r="C194" s="18"/>
      <c r="D194" s="18"/>
      <c r="E194" s="18"/>
      <c r="F194" s="19"/>
      <c r="G194" s="21"/>
    </row>
    <row r="195" spans="1:7" x14ac:dyDescent="0.25">
      <c r="A195" s="81"/>
      <c r="B195" s="18" t="s">
        <v>14</v>
      </c>
      <c r="C195" s="18"/>
      <c r="D195" s="18"/>
      <c r="E195" s="18"/>
      <c r="F195" s="19"/>
      <c r="G195" s="21"/>
    </row>
    <row r="196" spans="1:7" x14ac:dyDescent="0.25">
      <c r="A196" s="81"/>
      <c r="B196" s="18" t="s">
        <v>14</v>
      </c>
      <c r="C196" s="18"/>
      <c r="D196" s="18"/>
      <c r="E196" s="18"/>
      <c r="F196" s="19"/>
      <c r="G196" s="21"/>
    </row>
    <row r="197" spans="1:7" x14ac:dyDescent="0.25">
      <c r="A197" s="81"/>
      <c r="B197" s="18" t="s">
        <v>14</v>
      </c>
      <c r="C197" s="18"/>
      <c r="D197" s="18"/>
      <c r="E197" s="18"/>
      <c r="F197" s="19"/>
      <c r="G197" s="21"/>
    </row>
    <row r="198" spans="1:7" x14ac:dyDescent="0.25">
      <c r="A198" s="81"/>
      <c r="B198" s="18" t="s">
        <v>14</v>
      </c>
      <c r="C198" s="18"/>
      <c r="D198" s="18"/>
      <c r="E198" s="18"/>
      <c r="F198" s="19"/>
      <c r="G198" s="21"/>
    </row>
    <row r="199" spans="1:7" x14ac:dyDescent="0.25">
      <c r="A199" s="81"/>
      <c r="B199" s="18" t="s">
        <v>14</v>
      </c>
      <c r="C199" s="18"/>
      <c r="D199" s="18"/>
      <c r="E199" s="18"/>
      <c r="F199" s="19"/>
      <c r="G199" s="21"/>
    </row>
    <row r="200" spans="1:7" x14ac:dyDescent="0.25">
      <c r="A200" s="81"/>
      <c r="B200" s="18" t="s">
        <v>14</v>
      </c>
      <c r="C200" s="18"/>
      <c r="D200" s="18"/>
      <c r="E200" s="18"/>
      <c r="F200" s="19"/>
      <c r="G200" s="21"/>
    </row>
    <row r="201" spans="1:7" x14ac:dyDescent="0.25">
      <c r="A201" s="81"/>
      <c r="B201" s="18" t="s">
        <v>14</v>
      </c>
      <c r="C201" s="18"/>
      <c r="D201" s="18"/>
      <c r="E201" s="18"/>
      <c r="F201" s="19"/>
      <c r="G201" s="21"/>
    </row>
    <row r="202" spans="1:7" x14ac:dyDescent="0.25">
      <c r="A202" s="81"/>
      <c r="B202" s="18" t="s">
        <v>14</v>
      </c>
      <c r="C202" s="18"/>
      <c r="D202" s="18"/>
      <c r="E202" s="18"/>
      <c r="F202" s="19"/>
      <c r="G202" s="21"/>
    </row>
    <row r="203" spans="1:7" x14ac:dyDescent="0.25">
      <c r="A203" s="81"/>
      <c r="B203" s="18" t="s">
        <v>14</v>
      </c>
      <c r="C203" s="18"/>
      <c r="D203" s="18"/>
      <c r="E203" s="18"/>
      <c r="F203" s="19"/>
      <c r="G203" s="21"/>
    </row>
    <row r="204" spans="1:7" x14ac:dyDescent="0.25">
      <c r="A204" s="81"/>
      <c r="B204" s="18" t="s">
        <v>14</v>
      </c>
      <c r="C204" s="18"/>
      <c r="D204" s="18"/>
      <c r="E204" s="18"/>
      <c r="F204" s="19"/>
      <c r="G204" s="21"/>
    </row>
    <row r="205" spans="1:7" x14ac:dyDescent="0.25">
      <c r="A205" s="81"/>
      <c r="B205" s="18" t="s">
        <v>14</v>
      </c>
      <c r="C205" s="18"/>
      <c r="D205" s="18"/>
      <c r="E205" s="18"/>
      <c r="F205" s="19"/>
      <c r="G205" s="21"/>
    </row>
    <row r="206" spans="1:7" x14ac:dyDescent="0.25">
      <c r="A206" s="81"/>
      <c r="B206" s="18" t="s">
        <v>14</v>
      </c>
      <c r="C206" s="18"/>
      <c r="D206" s="18"/>
      <c r="E206" s="18"/>
      <c r="F206" s="82"/>
      <c r="G206" s="21"/>
    </row>
    <row r="207" spans="1:7" x14ac:dyDescent="0.25">
      <c r="A207" s="81"/>
      <c r="B207" s="18" t="s">
        <v>14</v>
      </c>
      <c r="C207" s="18"/>
      <c r="D207" s="18"/>
      <c r="E207" s="18"/>
      <c r="F207" s="19"/>
      <c r="G207" s="21"/>
    </row>
    <row r="208" spans="1:7" x14ac:dyDescent="0.25">
      <c r="A208" s="81"/>
      <c r="B208" s="18" t="s">
        <v>14</v>
      </c>
      <c r="C208" s="83"/>
      <c r="D208" s="18"/>
      <c r="E208" s="18"/>
      <c r="F208" s="19"/>
      <c r="G208" s="21"/>
    </row>
    <row r="209" spans="1:7" x14ac:dyDescent="0.25">
      <c r="A209" s="81"/>
      <c r="B209" s="18" t="s">
        <v>14</v>
      </c>
      <c r="C209" s="83"/>
      <c r="D209" s="18"/>
      <c r="E209" s="18"/>
      <c r="F209" s="19"/>
      <c r="G209" s="21"/>
    </row>
    <row r="210" spans="1:7" x14ac:dyDescent="0.25">
      <c r="A210" s="81"/>
      <c r="B210" s="18" t="s">
        <v>14</v>
      </c>
      <c r="C210" s="83"/>
      <c r="D210" s="18"/>
      <c r="E210" s="18"/>
      <c r="F210" s="19"/>
      <c r="G210" s="21"/>
    </row>
    <row r="211" spans="1:7" x14ac:dyDescent="0.25">
      <c r="A211" s="81"/>
      <c r="B211" s="18" t="s">
        <v>14</v>
      </c>
      <c r="C211" s="83"/>
      <c r="D211" s="18"/>
      <c r="E211" s="18"/>
      <c r="F211" s="19"/>
      <c r="G211" s="21"/>
    </row>
    <row r="212" spans="1:7" x14ac:dyDescent="0.25">
      <c r="A212" s="81"/>
      <c r="B212" s="18" t="s">
        <v>14</v>
      </c>
      <c r="C212" s="83"/>
      <c r="D212" s="18"/>
      <c r="E212" s="18"/>
      <c r="F212" s="19"/>
      <c r="G212" s="21"/>
    </row>
    <row r="213" spans="1:7" x14ac:dyDescent="0.25">
      <c r="A213" s="81"/>
      <c r="B213" s="18" t="s">
        <v>14</v>
      </c>
      <c r="C213" s="83"/>
      <c r="D213" s="18"/>
      <c r="E213" s="18"/>
      <c r="F213" s="19"/>
      <c r="G213" s="21"/>
    </row>
    <row r="214" spans="1:7" x14ac:dyDescent="0.25">
      <c r="A214" s="17"/>
      <c r="B214" s="18" t="s">
        <v>14</v>
      </c>
      <c r="C214" s="83"/>
      <c r="D214" s="18"/>
      <c r="E214" s="18"/>
      <c r="F214" s="19"/>
      <c r="G214" s="21"/>
    </row>
    <row r="215" spans="1:7" x14ac:dyDescent="0.25">
      <c r="A215" s="17"/>
      <c r="B215" s="18" t="s">
        <v>14</v>
      </c>
      <c r="C215" s="83"/>
      <c r="D215" s="18"/>
      <c r="E215" s="18"/>
      <c r="F215" s="19"/>
      <c r="G215" s="21"/>
    </row>
    <row r="216" spans="1:7" x14ac:dyDescent="0.25">
      <c r="A216" s="17"/>
      <c r="B216" s="18" t="s">
        <v>14</v>
      </c>
      <c r="C216" s="83"/>
      <c r="D216" s="18"/>
      <c r="E216" s="18"/>
      <c r="F216" s="19"/>
      <c r="G216" s="21"/>
    </row>
    <row r="217" spans="1:7" x14ac:dyDescent="0.25">
      <c r="A217" s="17"/>
      <c r="B217" s="18" t="s">
        <v>14</v>
      </c>
      <c r="C217" s="83"/>
      <c r="D217" s="18"/>
      <c r="E217" s="18"/>
      <c r="F217" s="19"/>
      <c r="G217" s="21"/>
    </row>
    <row r="218" spans="1:7" x14ac:dyDescent="0.25">
      <c r="A218" s="17"/>
      <c r="B218" s="18" t="s">
        <v>14</v>
      </c>
      <c r="C218" s="83"/>
      <c r="D218" s="18"/>
      <c r="E218" s="18"/>
      <c r="F218" s="19"/>
      <c r="G218" s="21"/>
    </row>
    <row r="219" spans="1:7" x14ac:dyDescent="0.25">
      <c r="A219" s="17"/>
      <c r="B219" s="18" t="s">
        <v>14</v>
      </c>
      <c r="C219" s="83"/>
      <c r="D219" s="18"/>
      <c r="E219" s="18"/>
      <c r="F219" s="19"/>
      <c r="G219" s="21"/>
    </row>
    <row r="220" spans="1:7" x14ac:dyDescent="0.25">
      <c r="A220" s="17"/>
      <c r="B220" s="18" t="s">
        <v>14</v>
      </c>
      <c r="C220" s="83"/>
      <c r="D220" s="18"/>
      <c r="E220" s="18"/>
      <c r="F220" s="19"/>
      <c r="G220" s="21"/>
    </row>
    <row r="221" spans="1:7" x14ac:dyDescent="0.25">
      <c r="A221" s="17"/>
      <c r="B221" s="18" t="s">
        <v>14</v>
      </c>
      <c r="C221" s="83"/>
      <c r="D221" s="18"/>
      <c r="E221" s="18"/>
      <c r="F221" s="19"/>
      <c r="G221" s="21"/>
    </row>
    <row r="222" spans="1:7" x14ac:dyDescent="0.25">
      <c r="A222" s="17"/>
      <c r="B222" s="18" t="s">
        <v>14</v>
      </c>
      <c r="C222" s="83"/>
      <c r="D222" s="18"/>
      <c r="E222" s="18"/>
      <c r="F222" s="19"/>
      <c r="G222" s="21"/>
    </row>
    <row r="223" spans="1:7" x14ac:dyDescent="0.25">
      <c r="A223" s="17"/>
      <c r="B223" s="18" t="s">
        <v>14</v>
      </c>
      <c r="C223" s="83"/>
      <c r="D223" s="18"/>
      <c r="E223" s="18"/>
      <c r="F223" s="19"/>
      <c r="G223" s="21"/>
    </row>
    <row r="224" spans="1:7" x14ac:dyDescent="0.25">
      <c r="A224" s="17"/>
      <c r="B224" s="18" t="s">
        <v>14</v>
      </c>
      <c r="C224" s="83"/>
      <c r="D224" s="18"/>
      <c r="E224" s="18"/>
      <c r="F224" s="19"/>
      <c r="G224" s="21"/>
    </row>
    <row r="225" spans="1:7" x14ac:dyDescent="0.25">
      <c r="A225" s="17"/>
      <c r="B225" s="18" t="s">
        <v>14</v>
      </c>
      <c r="C225" s="83"/>
      <c r="D225" s="18"/>
      <c r="E225" s="18"/>
      <c r="F225" s="19"/>
      <c r="G225" s="21"/>
    </row>
    <row r="226" spans="1:7" x14ac:dyDescent="0.25">
      <c r="A226" s="17"/>
      <c r="B226" s="18" t="s">
        <v>14</v>
      </c>
      <c r="C226" s="83"/>
      <c r="D226" s="18"/>
      <c r="E226" s="18"/>
      <c r="F226" s="19"/>
      <c r="G226" s="21"/>
    </row>
    <row r="227" spans="1:7" x14ac:dyDescent="0.25">
      <c r="A227" s="17"/>
      <c r="B227" s="18" t="s">
        <v>14</v>
      </c>
      <c r="C227" s="83"/>
      <c r="D227" s="18"/>
      <c r="E227" s="18"/>
      <c r="F227" s="19"/>
      <c r="G227" s="21"/>
    </row>
    <row r="228" spans="1:7" x14ac:dyDescent="0.25">
      <c r="A228" s="17"/>
      <c r="B228" s="18" t="s">
        <v>14</v>
      </c>
      <c r="C228" s="83"/>
      <c r="D228" s="18"/>
      <c r="E228" s="18"/>
      <c r="F228" s="19"/>
      <c r="G228" s="21"/>
    </row>
    <row r="229" spans="1:7" x14ac:dyDescent="0.25">
      <c r="A229" s="17"/>
      <c r="B229" s="18" t="s">
        <v>14</v>
      </c>
      <c r="C229" s="83"/>
      <c r="D229" s="18"/>
      <c r="E229" s="18"/>
      <c r="F229" s="19"/>
      <c r="G229" s="21"/>
    </row>
    <row r="230" spans="1:7" x14ac:dyDescent="0.25">
      <c r="A230" s="17"/>
      <c r="B230" s="18" t="s">
        <v>14</v>
      </c>
      <c r="C230" s="83"/>
      <c r="D230" s="18"/>
      <c r="E230" s="18"/>
      <c r="F230" s="19"/>
      <c r="G230" s="21"/>
    </row>
    <row r="231" spans="1:7" x14ac:dyDescent="0.25">
      <c r="A231" s="17"/>
      <c r="B231" s="18" t="s">
        <v>14</v>
      </c>
      <c r="C231" s="83"/>
      <c r="D231" s="18"/>
      <c r="E231" s="18"/>
      <c r="F231" s="19"/>
      <c r="G231" s="21"/>
    </row>
    <row r="232" spans="1:7" x14ac:dyDescent="0.25">
      <c r="A232" s="17"/>
      <c r="B232" s="18" t="s">
        <v>14</v>
      </c>
      <c r="C232" s="83"/>
      <c r="D232" s="18"/>
      <c r="E232" s="18"/>
      <c r="F232" s="19"/>
      <c r="G232" s="21"/>
    </row>
    <row r="233" spans="1:7" x14ac:dyDescent="0.25">
      <c r="A233" s="17"/>
      <c r="B233" s="18" t="s">
        <v>14</v>
      </c>
      <c r="C233" s="83"/>
      <c r="D233" s="18"/>
      <c r="E233" s="18"/>
      <c r="F233" s="19"/>
      <c r="G233" s="21"/>
    </row>
    <row r="234" spans="1:7" x14ac:dyDescent="0.25">
      <c r="A234" s="17"/>
      <c r="B234" s="18" t="s">
        <v>14</v>
      </c>
      <c r="C234" s="83"/>
      <c r="D234" s="18"/>
      <c r="E234" s="18"/>
      <c r="F234" s="19"/>
      <c r="G234" s="21"/>
    </row>
    <row r="235" spans="1:7" x14ac:dyDescent="0.25">
      <c r="A235" s="17"/>
      <c r="B235" s="18" t="s">
        <v>14</v>
      </c>
      <c r="C235" s="83"/>
      <c r="D235" s="18"/>
      <c r="E235" s="18"/>
      <c r="F235" s="19"/>
      <c r="G235" s="21"/>
    </row>
    <row r="236" spans="1:7" x14ac:dyDescent="0.25">
      <c r="A236" s="17"/>
      <c r="B236" s="18" t="s">
        <v>14</v>
      </c>
      <c r="C236" s="83"/>
      <c r="D236" s="18"/>
      <c r="E236" s="18"/>
      <c r="F236" s="19"/>
      <c r="G236" s="21"/>
    </row>
    <row r="237" spans="1:7" x14ac:dyDescent="0.25">
      <c r="A237" s="17"/>
      <c r="B237" s="18" t="s">
        <v>14</v>
      </c>
      <c r="C237" s="83"/>
      <c r="D237" s="18"/>
      <c r="E237" s="18"/>
      <c r="F237" s="19"/>
      <c r="G237" s="21"/>
    </row>
    <row r="238" spans="1:7" x14ac:dyDescent="0.25">
      <c r="A238" s="17"/>
      <c r="B238" s="18" t="s">
        <v>14</v>
      </c>
      <c r="C238" s="83"/>
      <c r="D238" s="18"/>
      <c r="E238" s="18"/>
      <c r="F238" s="19"/>
      <c r="G238" s="21"/>
    </row>
    <row r="239" spans="1:7" x14ac:dyDescent="0.25">
      <c r="A239" s="17"/>
      <c r="B239" s="18" t="s">
        <v>14</v>
      </c>
      <c r="C239" s="83"/>
      <c r="D239" s="18"/>
      <c r="E239" s="18"/>
      <c r="F239" s="19"/>
      <c r="G239" s="21"/>
    </row>
    <row r="240" spans="1:7" x14ac:dyDescent="0.25">
      <c r="A240" s="17"/>
      <c r="B240" s="18" t="s">
        <v>14</v>
      </c>
      <c r="C240" s="83"/>
      <c r="D240" s="18"/>
      <c r="E240" s="18"/>
      <c r="F240" s="19"/>
      <c r="G240" s="21"/>
    </row>
    <row r="241" spans="1:7" x14ac:dyDescent="0.25">
      <c r="A241" s="17"/>
      <c r="B241" s="18" t="s">
        <v>14</v>
      </c>
      <c r="C241" s="83"/>
      <c r="D241" s="18"/>
      <c r="E241" s="18"/>
      <c r="F241" s="19"/>
      <c r="G241" s="21"/>
    </row>
    <row r="242" spans="1:7" x14ac:dyDescent="0.25">
      <c r="A242" s="17"/>
      <c r="B242" s="18" t="s">
        <v>14</v>
      </c>
      <c r="C242" s="83"/>
      <c r="D242" s="18"/>
      <c r="E242" s="18"/>
      <c r="F242" s="19"/>
      <c r="G242" s="21"/>
    </row>
    <row r="243" spans="1:7" x14ac:dyDescent="0.25">
      <c r="A243" s="17"/>
      <c r="B243" s="18" t="s">
        <v>14</v>
      </c>
      <c r="C243" s="83"/>
      <c r="D243" s="18"/>
      <c r="E243" s="18"/>
      <c r="F243" s="19"/>
      <c r="G243" s="21"/>
    </row>
    <row r="244" spans="1:7" x14ac:dyDescent="0.25">
      <c r="A244" s="17"/>
      <c r="B244" s="18" t="s">
        <v>14</v>
      </c>
      <c r="C244" s="83"/>
      <c r="D244" s="18"/>
      <c r="E244" s="18"/>
      <c r="F244" s="19"/>
      <c r="G244" s="21"/>
    </row>
    <row r="245" spans="1:7" x14ac:dyDescent="0.25">
      <c r="A245" s="17"/>
      <c r="B245" s="18" t="s">
        <v>14</v>
      </c>
      <c r="C245" s="83"/>
      <c r="D245" s="18"/>
      <c r="E245" s="18"/>
      <c r="F245" s="19"/>
      <c r="G245" s="21"/>
    </row>
    <row r="246" spans="1:7" x14ac:dyDescent="0.25">
      <c r="A246" s="17"/>
      <c r="B246" s="18" t="s">
        <v>14</v>
      </c>
      <c r="C246" s="83"/>
      <c r="D246" s="18"/>
      <c r="E246" s="18"/>
      <c r="F246" s="19"/>
      <c r="G246" s="21"/>
    </row>
    <row r="247" spans="1:7" x14ac:dyDescent="0.25">
      <c r="A247" s="17"/>
      <c r="B247" s="18" t="s">
        <v>14</v>
      </c>
      <c r="C247" s="83"/>
      <c r="D247" s="18"/>
      <c r="E247" s="18"/>
      <c r="F247" s="19"/>
      <c r="G247" s="21"/>
    </row>
    <row r="248" spans="1:7" x14ac:dyDescent="0.25">
      <c r="A248" s="17"/>
      <c r="B248" s="18" t="s">
        <v>14</v>
      </c>
      <c r="C248" s="83"/>
      <c r="D248" s="18"/>
      <c r="E248" s="18"/>
      <c r="F248" s="19"/>
      <c r="G248" s="21"/>
    </row>
    <row r="249" spans="1:7" x14ac:dyDescent="0.25">
      <c r="A249" s="17"/>
      <c r="B249" s="18" t="s">
        <v>14</v>
      </c>
      <c r="C249" s="83"/>
      <c r="D249" s="18"/>
      <c r="E249" s="18"/>
      <c r="F249" s="19"/>
      <c r="G249" s="21"/>
    </row>
    <row r="250" spans="1:7" x14ac:dyDescent="0.25">
      <c r="A250" s="17"/>
      <c r="B250" s="18" t="s">
        <v>14</v>
      </c>
      <c r="C250" s="83"/>
      <c r="D250" s="18"/>
      <c r="E250" s="18"/>
      <c r="F250" s="19"/>
      <c r="G250" s="21"/>
    </row>
    <row r="251" spans="1:7" x14ac:dyDescent="0.25">
      <c r="A251" s="17"/>
      <c r="B251" s="18" t="s">
        <v>14</v>
      </c>
      <c r="C251" s="83"/>
      <c r="D251" s="18"/>
      <c r="E251" s="18"/>
      <c r="F251" s="19"/>
      <c r="G251" s="21"/>
    </row>
    <row r="252" spans="1:7" x14ac:dyDescent="0.25">
      <c r="A252" s="17"/>
      <c r="B252" s="18" t="s">
        <v>14</v>
      </c>
      <c r="C252" s="83"/>
      <c r="D252" s="18"/>
      <c r="E252" s="18"/>
      <c r="F252" s="19"/>
      <c r="G252" s="21"/>
    </row>
    <row r="253" spans="1:7" x14ac:dyDescent="0.25">
      <c r="A253" s="17"/>
      <c r="B253" s="18" t="s">
        <v>14</v>
      </c>
      <c r="C253" s="83"/>
      <c r="D253" s="18"/>
      <c r="E253" s="18"/>
      <c r="F253" s="19"/>
      <c r="G253" s="21"/>
    </row>
    <row r="254" spans="1:7" x14ac:dyDescent="0.25">
      <c r="A254" s="17"/>
      <c r="B254" s="18" t="s">
        <v>14</v>
      </c>
      <c r="C254" s="83"/>
      <c r="D254" s="18"/>
      <c r="E254" s="18"/>
      <c r="F254" s="19"/>
      <c r="G254" s="21"/>
    </row>
    <row r="255" spans="1:7" x14ac:dyDescent="0.25">
      <c r="A255" s="17"/>
      <c r="B255" s="18" t="s">
        <v>14</v>
      </c>
      <c r="C255" s="83"/>
      <c r="D255" s="18"/>
      <c r="E255" s="18"/>
      <c r="F255" s="19"/>
      <c r="G255" s="21"/>
    </row>
    <row r="256" spans="1:7" x14ac:dyDescent="0.25">
      <c r="A256" s="17"/>
      <c r="B256" s="18" t="s">
        <v>14</v>
      </c>
      <c r="C256" s="83"/>
      <c r="D256" s="18"/>
      <c r="E256" s="18"/>
      <c r="F256" s="19"/>
      <c r="G256" s="21"/>
    </row>
    <row r="257" spans="1:7" x14ac:dyDescent="0.25">
      <c r="A257" s="17"/>
      <c r="B257" s="18" t="s">
        <v>14</v>
      </c>
      <c r="C257" s="83"/>
      <c r="D257" s="18"/>
      <c r="E257" s="18"/>
      <c r="F257" s="19"/>
      <c r="G257" s="21"/>
    </row>
    <row r="258" spans="1:7" x14ac:dyDescent="0.25">
      <c r="A258" s="17"/>
      <c r="B258" s="18" t="s">
        <v>14</v>
      </c>
      <c r="C258" s="83"/>
      <c r="D258" s="18"/>
      <c r="E258" s="18"/>
      <c r="F258" s="19"/>
      <c r="G258" s="21"/>
    </row>
    <row r="259" spans="1:7" x14ac:dyDescent="0.25">
      <c r="A259" s="17"/>
      <c r="B259" s="18" t="s">
        <v>14</v>
      </c>
      <c r="C259" s="83"/>
      <c r="D259" s="18"/>
      <c r="E259" s="18"/>
      <c r="F259" s="19"/>
      <c r="G259" s="21"/>
    </row>
    <row r="260" spans="1:7" x14ac:dyDescent="0.25">
      <c r="A260" s="17"/>
      <c r="B260" s="18" t="s">
        <v>14</v>
      </c>
      <c r="C260" s="83"/>
      <c r="D260" s="18"/>
      <c r="E260" s="18"/>
      <c r="F260" s="19"/>
      <c r="G260" s="21"/>
    </row>
    <row r="261" spans="1:7" x14ac:dyDescent="0.25">
      <c r="A261" s="17"/>
      <c r="B261" s="18" t="s">
        <v>14</v>
      </c>
      <c r="C261" s="83"/>
      <c r="D261" s="18"/>
      <c r="E261" s="18"/>
      <c r="F261" s="19"/>
      <c r="G261" s="21"/>
    </row>
    <row r="262" spans="1:7" x14ac:dyDescent="0.25">
      <c r="A262" s="17"/>
      <c r="B262" s="18" t="s">
        <v>14</v>
      </c>
      <c r="C262" s="83"/>
      <c r="D262" s="18"/>
      <c r="E262" s="18"/>
      <c r="F262" s="19"/>
      <c r="G262" s="21"/>
    </row>
    <row r="263" spans="1:7" x14ac:dyDescent="0.25">
      <c r="A263" s="17"/>
      <c r="B263" s="18" t="s">
        <v>14</v>
      </c>
      <c r="C263" s="83"/>
      <c r="D263" s="18"/>
      <c r="E263" s="18"/>
      <c r="F263" s="19"/>
      <c r="G263" s="21"/>
    </row>
    <row r="264" spans="1:7" x14ac:dyDescent="0.25">
      <c r="A264" s="17"/>
      <c r="B264" s="18" t="s">
        <v>14</v>
      </c>
      <c r="C264" s="83"/>
      <c r="D264" s="18"/>
      <c r="E264" s="18"/>
      <c r="F264" s="19"/>
      <c r="G264" s="21"/>
    </row>
    <row r="265" spans="1:7" x14ac:dyDescent="0.25">
      <c r="A265" s="17"/>
      <c r="B265" s="18" t="s">
        <v>14</v>
      </c>
      <c r="C265" s="83"/>
      <c r="D265" s="18"/>
      <c r="E265" s="18"/>
      <c r="F265" s="19"/>
      <c r="G265" s="21"/>
    </row>
    <row r="266" spans="1:7" x14ac:dyDescent="0.25">
      <c r="A266" s="17"/>
      <c r="B266" s="18" t="s">
        <v>14</v>
      </c>
      <c r="C266" s="83"/>
      <c r="D266" s="18"/>
      <c r="E266" s="18"/>
      <c r="F266" s="19"/>
      <c r="G266" s="21"/>
    </row>
    <row r="267" spans="1:7" x14ac:dyDescent="0.25">
      <c r="A267" s="17"/>
      <c r="B267" s="18" t="s">
        <v>14</v>
      </c>
      <c r="C267" s="83"/>
      <c r="D267" s="18"/>
      <c r="E267" s="18"/>
      <c r="F267" s="19"/>
      <c r="G267" s="21"/>
    </row>
    <row r="268" spans="1:7" x14ac:dyDescent="0.25">
      <c r="A268" s="17"/>
      <c r="B268" s="18" t="s">
        <v>14</v>
      </c>
      <c r="C268" s="83"/>
      <c r="D268" s="18"/>
      <c r="E268" s="18"/>
      <c r="F268" s="19"/>
      <c r="G268" s="21"/>
    </row>
    <row r="269" spans="1:7" x14ac:dyDescent="0.25">
      <c r="A269" s="17"/>
      <c r="B269" s="18" t="s">
        <v>14</v>
      </c>
      <c r="C269" s="83"/>
      <c r="D269" s="18"/>
      <c r="E269" s="18"/>
      <c r="F269" s="19"/>
      <c r="G269" s="21"/>
    </row>
    <row r="270" spans="1:7" x14ac:dyDescent="0.25">
      <c r="A270" s="17"/>
      <c r="B270" s="18" t="s">
        <v>14</v>
      </c>
      <c r="C270" s="83"/>
      <c r="D270" s="18"/>
      <c r="E270" s="18"/>
      <c r="F270" s="19"/>
      <c r="G270" s="21"/>
    </row>
    <row r="271" spans="1:7" x14ac:dyDescent="0.25">
      <c r="A271" s="17"/>
      <c r="B271" s="18" t="s">
        <v>14</v>
      </c>
      <c r="C271" s="83"/>
      <c r="D271" s="18"/>
      <c r="E271" s="18"/>
      <c r="F271" s="19"/>
      <c r="G271" s="21"/>
    </row>
    <row r="272" spans="1:7" x14ac:dyDescent="0.25">
      <c r="A272" s="17"/>
      <c r="B272" s="18" t="s">
        <v>14</v>
      </c>
      <c r="C272" s="83"/>
      <c r="D272" s="18"/>
      <c r="E272" s="18"/>
      <c r="F272" s="19"/>
      <c r="G272" s="21"/>
    </row>
    <row r="273" spans="1:7" x14ac:dyDescent="0.25">
      <c r="A273" s="17"/>
      <c r="B273" s="18" t="s">
        <v>14</v>
      </c>
      <c r="C273" s="83"/>
      <c r="D273" s="18"/>
      <c r="E273" s="18"/>
      <c r="F273" s="19"/>
      <c r="G273" s="21"/>
    </row>
    <row r="274" spans="1:7" x14ac:dyDescent="0.25">
      <c r="A274" s="17"/>
      <c r="B274" s="18" t="s">
        <v>14</v>
      </c>
      <c r="C274" s="83"/>
      <c r="D274" s="18"/>
      <c r="E274" s="18"/>
      <c r="F274" s="19"/>
      <c r="G274" s="21"/>
    </row>
    <row r="275" spans="1:7" x14ac:dyDescent="0.25">
      <c r="A275" s="17"/>
      <c r="B275" s="18" t="s">
        <v>14</v>
      </c>
      <c r="C275" s="83"/>
      <c r="D275" s="18"/>
      <c r="E275" s="18"/>
      <c r="F275" s="19"/>
      <c r="G275" s="21"/>
    </row>
    <row r="276" spans="1:7" x14ac:dyDescent="0.25">
      <c r="A276" s="17"/>
      <c r="B276" s="18" t="s">
        <v>14</v>
      </c>
      <c r="C276" s="83"/>
      <c r="D276" s="18"/>
      <c r="E276" s="18"/>
      <c r="F276" s="19"/>
      <c r="G276" s="21"/>
    </row>
    <row r="277" spans="1:7" x14ac:dyDescent="0.25">
      <c r="A277" s="17"/>
      <c r="B277" s="18" t="s">
        <v>14</v>
      </c>
      <c r="C277" s="83"/>
      <c r="D277" s="18"/>
      <c r="E277" s="18"/>
      <c r="F277" s="19"/>
      <c r="G277" s="21"/>
    </row>
    <row r="278" spans="1:7" x14ac:dyDescent="0.25">
      <c r="A278" s="17"/>
      <c r="B278" s="18" t="s">
        <v>14</v>
      </c>
      <c r="C278" s="83"/>
      <c r="D278" s="18"/>
      <c r="E278" s="18"/>
      <c r="F278" s="19"/>
      <c r="G278" s="21"/>
    </row>
    <row r="279" spans="1:7" x14ac:dyDescent="0.25">
      <c r="A279" s="17"/>
      <c r="B279" s="18" t="s">
        <v>14</v>
      </c>
      <c r="C279" s="83"/>
      <c r="D279" s="18"/>
      <c r="E279" s="18"/>
      <c r="F279" s="19"/>
      <c r="G279" s="21"/>
    </row>
    <row r="280" spans="1:7" x14ac:dyDescent="0.25">
      <c r="A280" s="17"/>
      <c r="B280" s="18" t="s">
        <v>14</v>
      </c>
      <c r="C280" s="83"/>
      <c r="D280" s="18"/>
      <c r="E280" s="18"/>
      <c r="F280" s="19"/>
      <c r="G280" s="21"/>
    </row>
    <row r="281" spans="1:7" x14ac:dyDescent="0.25">
      <c r="A281" s="17"/>
      <c r="B281" s="18" t="s">
        <v>14</v>
      </c>
      <c r="C281" s="83"/>
      <c r="D281" s="18"/>
      <c r="E281" s="18"/>
      <c r="F281" s="19"/>
      <c r="G281" s="21"/>
    </row>
    <row r="282" spans="1:7" x14ac:dyDescent="0.25">
      <c r="A282" s="17"/>
      <c r="B282" s="18" t="s">
        <v>14</v>
      </c>
      <c r="C282" s="83"/>
      <c r="D282" s="18"/>
      <c r="E282" s="18"/>
      <c r="F282" s="19"/>
      <c r="G282" s="21"/>
    </row>
    <row r="283" spans="1:7" x14ac:dyDescent="0.25">
      <c r="A283" s="17"/>
      <c r="B283" s="18" t="s">
        <v>14</v>
      </c>
      <c r="C283" s="83"/>
      <c r="D283" s="18"/>
      <c r="E283" s="18"/>
      <c r="F283" s="19"/>
      <c r="G283" s="21"/>
    </row>
    <row r="284" spans="1:7" x14ac:dyDescent="0.25">
      <c r="A284" s="17"/>
      <c r="B284" s="18" t="s">
        <v>14</v>
      </c>
      <c r="C284" s="83"/>
      <c r="D284" s="18"/>
      <c r="E284" s="18"/>
      <c r="F284" s="19"/>
      <c r="G284" s="21"/>
    </row>
    <row r="285" spans="1:7" x14ac:dyDescent="0.25">
      <c r="A285" s="17"/>
      <c r="B285" s="18" t="s">
        <v>14</v>
      </c>
      <c r="C285" s="83"/>
      <c r="D285" s="18"/>
      <c r="E285" s="18"/>
      <c r="F285" s="19"/>
      <c r="G285" s="21"/>
    </row>
    <row r="286" spans="1:7" x14ac:dyDescent="0.25">
      <c r="A286" s="17"/>
      <c r="B286" s="18" t="s">
        <v>14</v>
      </c>
      <c r="C286" s="83"/>
      <c r="D286" s="18"/>
      <c r="E286" s="18"/>
      <c r="F286" s="19"/>
      <c r="G286" s="21"/>
    </row>
    <row r="287" spans="1:7" x14ac:dyDescent="0.25">
      <c r="A287" s="17"/>
      <c r="B287" s="18" t="s">
        <v>14</v>
      </c>
      <c r="C287" s="83"/>
      <c r="D287" s="18"/>
      <c r="E287" s="18"/>
      <c r="F287" s="19"/>
      <c r="G287" s="21"/>
    </row>
    <row r="288" spans="1:7" x14ac:dyDescent="0.25">
      <c r="A288" s="17"/>
      <c r="B288" s="18" t="s">
        <v>14</v>
      </c>
      <c r="C288" s="83"/>
      <c r="D288" s="18"/>
      <c r="E288" s="18"/>
      <c r="F288" s="19"/>
      <c r="G288" s="21"/>
    </row>
    <row r="289" spans="1:8" x14ac:dyDescent="0.25">
      <c r="A289" s="17"/>
      <c r="B289" s="18" t="s">
        <v>14</v>
      </c>
      <c r="C289" s="83"/>
      <c r="D289" s="18"/>
      <c r="E289" s="18"/>
      <c r="F289" s="19"/>
      <c r="G289" s="21"/>
    </row>
    <row r="290" spans="1:8" x14ac:dyDescent="0.25">
      <c r="A290" s="17"/>
      <c r="B290" s="18" t="s">
        <v>14</v>
      </c>
      <c r="C290" s="83"/>
      <c r="D290" s="18"/>
      <c r="E290" s="18"/>
      <c r="F290" s="19"/>
      <c r="G290" s="21"/>
    </row>
    <row r="291" spans="1:8" x14ac:dyDescent="0.25">
      <c r="A291" s="17"/>
      <c r="B291" s="18" t="s">
        <v>14</v>
      </c>
      <c r="C291" s="83"/>
      <c r="D291" s="18"/>
      <c r="E291" s="18"/>
      <c r="F291" s="19"/>
      <c r="G291" s="21"/>
    </row>
    <row r="292" spans="1:8" x14ac:dyDescent="0.25">
      <c r="A292" s="17"/>
      <c r="B292" s="18" t="s">
        <v>14</v>
      </c>
      <c r="C292" s="83"/>
      <c r="D292" s="18"/>
      <c r="E292" s="18"/>
      <c r="F292" s="19"/>
      <c r="G292" s="21"/>
    </row>
    <row r="293" spans="1:8" x14ac:dyDescent="0.25">
      <c r="A293" s="17"/>
      <c r="B293" s="18" t="s">
        <v>14</v>
      </c>
      <c r="C293" s="83"/>
      <c r="D293" s="18"/>
      <c r="E293" s="18"/>
      <c r="F293" s="19"/>
      <c r="G293" s="21"/>
    </row>
    <row r="294" spans="1:8" x14ac:dyDescent="0.25">
      <c r="A294" s="17"/>
      <c r="B294" s="18" t="s">
        <v>14</v>
      </c>
      <c r="C294" s="83"/>
      <c r="D294" s="18"/>
      <c r="E294" s="18"/>
      <c r="F294" s="19"/>
      <c r="G294" s="21"/>
    </row>
    <row r="295" spans="1:8" x14ac:dyDescent="0.25">
      <c r="A295" s="17"/>
      <c r="B295" s="18" t="s">
        <v>14</v>
      </c>
      <c r="C295" s="83"/>
      <c r="D295" s="18"/>
      <c r="E295" s="18"/>
      <c r="F295" s="19"/>
      <c r="G295" s="21"/>
      <c r="H295" s="84"/>
    </row>
    <row r="296" spans="1:8" x14ac:dyDescent="0.25">
      <c r="A296" s="17"/>
      <c r="B296" s="18" t="s">
        <v>14</v>
      </c>
      <c r="C296" s="83"/>
      <c r="D296" s="18"/>
      <c r="E296" s="18"/>
      <c r="F296" s="19"/>
      <c r="G296" s="21"/>
      <c r="H296" s="84"/>
    </row>
    <row r="297" spans="1:8" x14ac:dyDescent="0.25">
      <c r="A297" s="17"/>
      <c r="B297" s="18" t="s">
        <v>14</v>
      </c>
      <c r="C297" s="83"/>
      <c r="D297" s="18"/>
      <c r="E297" s="18"/>
      <c r="F297" s="19"/>
      <c r="G297" s="21"/>
    </row>
    <row r="298" spans="1:8" s="18" customFormat="1" x14ac:dyDescent="0.25">
      <c r="A298" s="17"/>
      <c r="B298" s="18" t="s">
        <v>14</v>
      </c>
      <c r="C298" s="83"/>
      <c r="F298" s="19"/>
      <c r="G298" s="21"/>
    </row>
    <row r="299" spans="1:8" ht="15.75" x14ac:dyDescent="0.25">
      <c r="A299" s="66"/>
      <c r="B299" s="18" t="s">
        <v>14</v>
      </c>
      <c r="C299" s="18"/>
      <c r="D299" s="67" t="s">
        <v>31</v>
      </c>
      <c r="E299" s="18"/>
      <c r="F299" s="85"/>
      <c r="G299" s="21"/>
    </row>
    <row r="300" spans="1:8" ht="15.75" x14ac:dyDescent="0.25">
      <c r="A300" s="86"/>
      <c r="B300" s="27"/>
      <c r="C300" s="27"/>
      <c r="D300" s="37" t="s">
        <v>35</v>
      </c>
      <c r="E300" s="27"/>
      <c r="F300" s="87"/>
      <c r="G300" s="38"/>
    </row>
    <row r="301" spans="1:8" ht="16.5" thickBot="1" x14ac:dyDescent="0.3">
      <c r="A301" s="88"/>
      <c r="B301" s="89"/>
      <c r="C301" s="89"/>
      <c r="D301" s="90"/>
      <c r="E301" s="89"/>
      <c r="F301" s="91"/>
      <c r="G301" s="48"/>
    </row>
    <row r="302" spans="1:8" s="99" customFormat="1" ht="14.25" customHeight="1" x14ac:dyDescent="0.25">
      <c r="A302" s="92"/>
      <c r="B302" s="93"/>
      <c r="C302" s="94"/>
      <c r="D302" s="95" t="s">
        <v>36</v>
      </c>
      <c r="E302" s="96"/>
      <c r="F302" s="97"/>
      <c r="G302" s="98"/>
    </row>
    <row r="303" spans="1:8" x14ac:dyDescent="0.25">
      <c r="A303" s="23"/>
      <c r="B303" s="18" t="s">
        <v>14</v>
      </c>
      <c r="C303" s="100"/>
      <c r="D303" s="18"/>
      <c r="E303" s="18"/>
      <c r="F303" s="19"/>
      <c r="G303" s="18"/>
    </row>
    <row r="304" spans="1:8" x14ac:dyDescent="0.25">
      <c r="A304" s="32"/>
      <c r="B304" s="33" t="s">
        <v>14</v>
      </c>
      <c r="C304" s="101"/>
      <c r="D304" s="33"/>
      <c r="E304" s="33"/>
      <c r="F304" s="34"/>
      <c r="G304" s="35"/>
    </row>
    <row r="305" spans="1:7" x14ac:dyDescent="0.25">
      <c r="A305" s="17"/>
      <c r="B305" s="18" t="s">
        <v>14</v>
      </c>
      <c r="C305" s="83"/>
      <c r="D305" s="18"/>
      <c r="E305" s="18"/>
      <c r="F305" s="19"/>
      <c r="G305" s="21"/>
    </row>
    <row r="306" spans="1:7" x14ac:dyDescent="0.25">
      <c r="A306" s="17"/>
      <c r="B306" s="18" t="s">
        <v>14</v>
      </c>
      <c r="C306" s="83"/>
      <c r="D306" s="18"/>
      <c r="E306" s="18"/>
      <c r="F306" s="19"/>
      <c r="G306" s="21"/>
    </row>
    <row r="307" spans="1:7" x14ac:dyDescent="0.25">
      <c r="A307" s="17"/>
      <c r="B307" s="18" t="s">
        <v>14</v>
      </c>
      <c r="C307" s="83"/>
      <c r="D307" s="18"/>
      <c r="E307" s="18"/>
      <c r="F307" s="19"/>
      <c r="G307" s="21"/>
    </row>
    <row r="308" spans="1:7" x14ac:dyDescent="0.25">
      <c r="A308" s="17"/>
      <c r="B308" s="18" t="s">
        <v>14</v>
      </c>
      <c r="C308" s="83"/>
      <c r="D308" s="18"/>
      <c r="E308" s="18"/>
      <c r="F308" s="19"/>
      <c r="G308" s="21"/>
    </row>
    <row r="309" spans="1:7" x14ac:dyDescent="0.25">
      <c r="A309" s="17"/>
      <c r="B309" s="18" t="s">
        <v>14</v>
      </c>
      <c r="C309" s="83"/>
      <c r="D309" s="18"/>
      <c r="E309" s="18"/>
      <c r="F309" s="19"/>
      <c r="G309" s="21"/>
    </row>
    <row r="310" spans="1:7" x14ac:dyDescent="0.25">
      <c r="A310" s="17"/>
      <c r="B310" s="18" t="s">
        <v>14</v>
      </c>
      <c r="C310" s="83"/>
      <c r="D310" s="18"/>
      <c r="E310" s="18"/>
      <c r="F310" s="19"/>
      <c r="G310" s="21"/>
    </row>
    <row r="311" spans="1:7" x14ac:dyDescent="0.25">
      <c r="A311" s="17"/>
      <c r="B311" s="18" t="s">
        <v>14</v>
      </c>
      <c r="C311" s="83"/>
      <c r="D311" s="18"/>
      <c r="E311" s="18"/>
      <c r="F311" s="19"/>
      <c r="G311" s="21"/>
    </row>
    <row r="312" spans="1:7" x14ac:dyDescent="0.25">
      <c r="A312" s="17"/>
      <c r="B312" s="18" t="s">
        <v>14</v>
      </c>
      <c r="C312" s="83"/>
      <c r="D312" s="18"/>
      <c r="E312" s="18"/>
      <c r="F312" s="19"/>
      <c r="G312" s="21"/>
    </row>
    <row r="313" spans="1:7" x14ac:dyDescent="0.25">
      <c r="A313" s="17"/>
      <c r="B313" s="18" t="s">
        <v>14</v>
      </c>
      <c r="C313" s="83"/>
      <c r="D313" s="18"/>
      <c r="E313" s="18"/>
      <c r="F313" s="19"/>
      <c r="G313" s="21"/>
    </row>
    <row r="314" spans="1:7" x14ac:dyDescent="0.25">
      <c r="A314" s="17"/>
      <c r="B314" s="18" t="s">
        <v>14</v>
      </c>
      <c r="C314" s="83"/>
      <c r="D314" s="18"/>
      <c r="E314" s="18"/>
      <c r="F314" s="19"/>
      <c r="G314" s="21"/>
    </row>
    <row r="315" spans="1:7" x14ac:dyDescent="0.25">
      <c r="A315" s="17"/>
      <c r="B315" s="18" t="s">
        <v>14</v>
      </c>
      <c r="C315" s="83"/>
      <c r="D315" s="18"/>
      <c r="E315" s="18"/>
      <c r="F315" s="19"/>
      <c r="G315" s="21"/>
    </row>
    <row r="316" spans="1:7" x14ac:dyDescent="0.25">
      <c r="A316" s="17"/>
      <c r="B316" s="18" t="s">
        <v>14</v>
      </c>
      <c r="C316" s="83"/>
      <c r="D316" s="18"/>
      <c r="E316" s="18"/>
      <c r="F316" s="19"/>
      <c r="G316" s="21"/>
    </row>
    <row r="317" spans="1:7" x14ac:dyDescent="0.25">
      <c r="A317" s="17"/>
      <c r="B317" s="18" t="s">
        <v>14</v>
      </c>
      <c r="C317" s="83"/>
      <c r="D317" s="18"/>
      <c r="E317" s="18"/>
      <c r="F317" s="19"/>
      <c r="G317" s="21"/>
    </row>
    <row r="318" spans="1:7" s="102" customFormat="1" x14ac:dyDescent="0.25">
      <c r="A318" s="17"/>
      <c r="B318" s="18" t="s">
        <v>14</v>
      </c>
      <c r="C318" s="83"/>
      <c r="D318" s="18"/>
      <c r="E318" s="18"/>
      <c r="F318" s="19"/>
      <c r="G318" s="21"/>
    </row>
    <row r="319" spans="1:7" x14ac:dyDescent="0.25">
      <c r="A319" s="17"/>
      <c r="B319" s="18" t="s">
        <v>14</v>
      </c>
      <c r="C319" s="83"/>
      <c r="D319" s="18"/>
      <c r="E319" s="18"/>
      <c r="F319" s="19"/>
      <c r="G319" s="21"/>
    </row>
    <row r="320" spans="1:7" x14ac:dyDescent="0.25">
      <c r="A320" s="17"/>
      <c r="B320" s="18" t="s">
        <v>14</v>
      </c>
      <c r="C320" s="83"/>
      <c r="D320" s="18"/>
      <c r="E320" s="18"/>
      <c r="F320" s="19"/>
      <c r="G320" s="21"/>
    </row>
    <row r="321" spans="1:95" x14ac:dyDescent="0.25">
      <c r="A321" s="17"/>
      <c r="B321" s="18" t="s">
        <v>14</v>
      </c>
      <c r="C321" s="83"/>
      <c r="D321" s="18"/>
      <c r="E321" s="18"/>
      <c r="F321" s="19"/>
      <c r="G321" s="21"/>
    </row>
    <row r="322" spans="1:95" x14ac:dyDescent="0.25">
      <c r="A322" s="17"/>
      <c r="B322" s="18" t="s">
        <v>14</v>
      </c>
      <c r="C322" s="83"/>
      <c r="D322" s="18"/>
      <c r="E322" s="18"/>
      <c r="F322" s="19"/>
      <c r="G322" s="21"/>
    </row>
    <row r="323" spans="1:95" ht="15.75" thickBot="1" x14ac:dyDescent="0.3">
      <c r="A323" s="36"/>
      <c r="B323" s="18"/>
      <c r="C323" s="103"/>
      <c r="D323" s="70" t="s">
        <v>37</v>
      </c>
      <c r="E323" s="27"/>
      <c r="F323" s="29"/>
      <c r="G323" s="38"/>
    </row>
    <row r="324" spans="1:95" ht="15.75" thickBot="1" x14ac:dyDescent="0.3">
      <c r="A324" s="68"/>
      <c r="B324" s="69"/>
      <c r="C324" s="69"/>
      <c r="D324" s="70"/>
      <c r="E324" s="69"/>
      <c r="F324" s="104"/>
      <c r="G324" s="72"/>
    </row>
    <row r="325" spans="1:95" x14ac:dyDescent="0.25">
      <c r="A325" s="105"/>
      <c r="B325" s="106"/>
      <c r="C325" s="106"/>
      <c r="D325" s="107" t="s">
        <v>38</v>
      </c>
      <c r="E325" s="106"/>
      <c r="F325" s="106"/>
      <c r="G325" s="108"/>
    </row>
    <row r="326" spans="1:95" x14ac:dyDescent="0.25">
      <c r="A326" s="109"/>
      <c r="B326" s="49" t="s">
        <v>14</v>
      </c>
      <c r="C326" s="110"/>
      <c r="D326" s="111"/>
      <c r="E326" s="112"/>
      <c r="F326" s="113"/>
      <c r="G326" s="108"/>
    </row>
    <row r="327" spans="1:95" x14ac:dyDescent="0.25">
      <c r="A327" s="114"/>
      <c r="B327" s="49" t="s">
        <v>14</v>
      </c>
      <c r="C327" s="115"/>
      <c r="D327" s="116"/>
      <c r="E327" s="112"/>
      <c r="F327" s="117"/>
      <c r="G327" s="78"/>
    </row>
    <row r="328" spans="1:95" x14ac:dyDescent="0.25">
      <c r="A328" s="114"/>
      <c r="B328" s="49" t="s">
        <v>14</v>
      </c>
      <c r="C328" s="115"/>
      <c r="D328" s="116"/>
      <c r="E328" s="112"/>
      <c r="F328" s="117"/>
      <c r="G328" s="78"/>
    </row>
    <row r="329" spans="1:95" s="119" customFormat="1" x14ac:dyDescent="0.25">
      <c r="A329" s="114"/>
      <c r="B329" s="49" t="s">
        <v>14</v>
      </c>
      <c r="C329" s="115"/>
      <c r="D329" s="116"/>
      <c r="E329" s="112"/>
      <c r="F329" s="117"/>
      <c r="G329" s="78"/>
      <c r="H329" s="118"/>
      <c r="I329" s="118"/>
      <c r="J329" s="118"/>
      <c r="K329" s="118"/>
      <c r="L329" s="118"/>
      <c r="M329" s="118"/>
      <c r="N329" s="118"/>
      <c r="O329" s="118"/>
      <c r="P329" s="118"/>
      <c r="Q329" s="118"/>
      <c r="R329" s="118"/>
      <c r="S329" s="118"/>
      <c r="T329" s="118"/>
      <c r="U329" s="118"/>
      <c r="V329" s="118"/>
      <c r="W329" s="118"/>
      <c r="X329" s="118"/>
      <c r="Y329" s="118"/>
      <c r="Z329" s="118"/>
      <c r="AA329" s="118"/>
      <c r="AB329" s="118"/>
      <c r="AC329" s="118"/>
      <c r="AD329" s="118"/>
      <c r="AE329" s="118"/>
      <c r="AF329" s="118"/>
      <c r="AG329" s="118"/>
      <c r="AH329" s="118"/>
      <c r="AI329" s="118"/>
      <c r="AJ329" s="118"/>
      <c r="AK329" s="118"/>
      <c r="AL329" s="118"/>
      <c r="AM329" s="118"/>
      <c r="AN329" s="118"/>
      <c r="AO329" s="118"/>
      <c r="AP329" s="118"/>
      <c r="AQ329" s="118"/>
      <c r="AR329" s="118"/>
      <c r="AS329" s="118"/>
      <c r="AT329" s="118"/>
      <c r="AU329" s="118"/>
      <c r="AV329" s="118"/>
      <c r="AW329" s="118"/>
      <c r="AX329" s="118"/>
      <c r="AY329" s="118"/>
      <c r="AZ329" s="118"/>
      <c r="BA329" s="118"/>
      <c r="BB329" s="118"/>
      <c r="BC329" s="118"/>
      <c r="BD329" s="118"/>
      <c r="BE329" s="118"/>
      <c r="BF329" s="118"/>
      <c r="BG329" s="118"/>
      <c r="BH329" s="118"/>
      <c r="BI329" s="118"/>
      <c r="BJ329" s="118"/>
      <c r="BK329" s="118"/>
      <c r="BL329" s="118"/>
      <c r="BM329" s="118"/>
      <c r="BN329" s="118"/>
      <c r="BO329" s="118"/>
      <c r="BP329" s="118"/>
      <c r="BQ329" s="118"/>
      <c r="BR329" s="118"/>
      <c r="BS329" s="118"/>
      <c r="BT329" s="118"/>
      <c r="BU329" s="118"/>
      <c r="BV329" s="118"/>
      <c r="BW329" s="118"/>
      <c r="BX329" s="118"/>
      <c r="BY329" s="118"/>
      <c r="BZ329" s="118"/>
      <c r="CA329" s="118"/>
      <c r="CB329" s="118"/>
      <c r="CC329" s="118"/>
      <c r="CD329" s="118"/>
      <c r="CE329" s="118"/>
      <c r="CF329" s="118"/>
      <c r="CG329" s="118"/>
      <c r="CH329" s="118"/>
      <c r="CI329" s="118"/>
      <c r="CJ329" s="118"/>
      <c r="CK329" s="118"/>
      <c r="CL329" s="118"/>
      <c r="CM329" s="118"/>
      <c r="CN329" s="118"/>
      <c r="CO329" s="118"/>
      <c r="CP329" s="118"/>
      <c r="CQ329" s="118"/>
    </row>
    <row r="330" spans="1:95" s="119" customFormat="1" x14ac:dyDescent="0.25">
      <c r="A330" s="114"/>
      <c r="B330" s="49" t="s">
        <v>14</v>
      </c>
      <c r="C330" s="115"/>
      <c r="D330" s="116"/>
      <c r="E330" s="112"/>
      <c r="F330" s="117"/>
      <c r="G330" s="78"/>
      <c r="H330" s="118"/>
      <c r="I330" s="118"/>
      <c r="J330" s="118"/>
      <c r="K330" s="118"/>
      <c r="L330" s="118"/>
      <c r="M330" s="118"/>
      <c r="N330" s="118"/>
      <c r="O330" s="118"/>
      <c r="P330" s="118"/>
      <c r="Q330" s="118"/>
      <c r="R330" s="118"/>
      <c r="S330" s="118"/>
      <c r="T330" s="118"/>
      <c r="U330" s="118"/>
      <c r="V330" s="118"/>
      <c r="W330" s="118"/>
      <c r="X330" s="118"/>
      <c r="Y330" s="118"/>
      <c r="Z330" s="118"/>
      <c r="AA330" s="118"/>
      <c r="AB330" s="118"/>
      <c r="AC330" s="118"/>
      <c r="AD330" s="118"/>
      <c r="AE330" s="118"/>
      <c r="AF330" s="118"/>
      <c r="AG330" s="118"/>
      <c r="AH330" s="118"/>
      <c r="AI330" s="118"/>
      <c r="AJ330" s="118"/>
      <c r="AK330" s="118"/>
      <c r="AL330" s="118"/>
      <c r="AM330" s="118"/>
      <c r="AN330" s="118"/>
      <c r="AO330" s="118"/>
      <c r="AP330" s="118"/>
      <c r="AQ330" s="118"/>
      <c r="AR330" s="118"/>
      <c r="AS330" s="118"/>
      <c r="AT330" s="118"/>
      <c r="AU330" s="118"/>
      <c r="AV330" s="118"/>
      <c r="AW330" s="118"/>
      <c r="AX330" s="118"/>
      <c r="AY330" s="118"/>
      <c r="AZ330" s="118"/>
      <c r="BA330" s="118"/>
      <c r="BB330" s="118"/>
      <c r="BC330" s="118"/>
      <c r="BD330" s="118"/>
      <c r="BE330" s="118"/>
      <c r="BF330" s="118"/>
      <c r="BG330" s="118"/>
      <c r="BH330" s="118"/>
      <c r="BI330" s="118"/>
      <c r="BJ330" s="118"/>
      <c r="BK330" s="118"/>
      <c r="BL330" s="118"/>
      <c r="BM330" s="118"/>
      <c r="BN330" s="118"/>
      <c r="BO330" s="118"/>
      <c r="BP330" s="118"/>
      <c r="BQ330" s="118"/>
      <c r="BR330" s="118"/>
      <c r="BS330" s="118"/>
      <c r="BT330" s="118"/>
      <c r="BU330" s="118"/>
      <c r="BV330" s="118"/>
      <c r="BW330" s="118"/>
      <c r="BX330" s="118"/>
      <c r="BY330" s="118"/>
      <c r="BZ330" s="118"/>
      <c r="CA330" s="118"/>
      <c r="CB330" s="118"/>
      <c r="CC330" s="118"/>
      <c r="CD330" s="118"/>
      <c r="CE330" s="118"/>
      <c r="CF330" s="118"/>
      <c r="CG330" s="118"/>
      <c r="CH330" s="118"/>
      <c r="CI330" s="118"/>
      <c r="CJ330" s="118"/>
      <c r="CK330" s="118"/>
      <c r="CL330" s="118"/>
      <c r="CM330" s="118"/>
      <c r="CN330" s="118"/>
      <c r="CO330" s="118"/>
      <c r="CP330" s="118"/>
      <c r="CQ330" s="118"/>
    </row>
    <row r="331" spans="1:95" s="119" customFormat="1" x14ac:dyDescent="0.25">
      <c r="A331" s="114"/>
      <c r="B331" s="49" t="s">
        <v>14</v>
      </c>
      <c r="C331" s="115"/>
      <c r="D331" s="116"/>
      <c r="E331" s="112"/>
      <c r="F331" s="117"/>
      <c r="G331" s="78"/>
      <c r="H331" s="118"/>
      <c r="I331" s="118"/>
      <c r="J331" s="118"/>
      <c r="K331" s="118"/>
      <c r="L331" s="118"/>
      <c r="M331" s="118"/>
      <c r="N331" s="118"/>
      <c r="O331" s="118"/>
      <c r="P331" s="118"/>
      <c r="Q331" s="118"/>
      <c r="R331" s="118"/>
      <c r="S331" s="118"/>
      <c r="T331" s="118"/>
      <c r="U331" s="118"/>
      <c r="V331" s="118"/>
      <c r="W331" s="118"/>
      <c r="X331" s="118"/>
      <c r="Y331" s="118"/>
      <c r="Z331" s="118"/>
      <c r="AA331" s="118"/>
      <c r="AB331" s="118"/>
      <c r="AC331" s="118"/>
      <c r="AD331" s="118"/>
      <c r="AE331" s="118"/>
      <c r="AF331" s="118"/>
      <c r="AG331" s="118"/>
      <c r="AH331" s="118"/>
      <c r="AI331" s="118"/>
      <c r="AJ331" s="118"/>
      <c r="AK331" s="118"/>
      <c r="AL331" s="118"/>
      <c r="AM331" s="118"/>
      <c r="AN331" s="118"/>
      <c r="AO331" s="118"/>
      <c r="AP331" s="118"/>
      <c r="AQ331" s="118"/>
      <c r="AR331" s="118"/>
      <c r="AS331" s="118"/>
      <c r="AT331" s="118"/>
      <c r="AU331" s="118"/>
      <c r="AV331" s="118"/>
      <c r="AW331" s="118"/>
      <c r="AX331" s="118"/>
      <c r="AY331" s="118"/>
      <c r="AZ331" s="118"/>
      <c r="BA331" s="118"/>
      <c r="BB331" s="118"/>
      <c r="BC331" s="118"/>
      <c r="BD331" s="118"/>
      <c r="BE331" s="118"/>
      <c r="BF331" s="118"/>
      <c r="BG331" s="118"/>
      <c r="BH331" s="118"/>
      <c r="BI331" s="118"/>
      <c r="BJ331" s="118"/>
      <c r="BK331" s="118"/>
      <c r="BL331" s="118"/>
      <c r="BM331" s="118"/>
      <c r="BN331" s="118"/>
      <c r="BO331" s="118"/>
      <c r="BP331" s="118"/>
      <c r="BQ331" s="118"/>
      <c r="BR331" s="118"/>
      <c r="BS331" s="118"/>
      <c r="BT331" s="118"/>
      <c r="BU331" s="118"/>
      <c r="BV331" s="118"/>
      <c r="BW331" s="118"/>
      <c r="BX331" s="118"/>
      <c r="BY331" s="118"/>
      <c r="BZ331" s="118"/>
      <c r="CA331" s="118"/>
      <c r="CB331" s="118"/>
      <c r="CC331" s="118"/>
      <c r="CD331" s="118"/>
      <c r="CE331" s="118"/>
      <c r="CF331" s="118"/>
      <c r="CG331" s="118"/>
      <c r="CH331" s="118"/>
      <c r="CI331" s="118"/>
      <c r="CJ331" s="118"/>
      <c r="CK331" s="118"/>
      <c r="CL331" s="118"/>
      <c r="CM331" s="118"/>
      <c r="CN331" s="118"/>
      <c r="CO331" s="118"/>
      <c r="CP331" s="118"/>
      <c r="CQ331" s="118"/>
    </row>
    <row r="332" spans="1:95" s="119" customFormat="1" x14ac:dyDescent="0.25">
      <c r="A332" s="114"/>
      <c r="B332" s="49" t="s">
        <v>14</v>
      </c>
      <c r="C332" s="115"/>
      <c r="D332" s="116"/>
      <c r="E332" s="112"/>
      <c r="F332" s="117"/>
      <c r="G332" s="78"/>
      <c r="H332" s="118"/>
      <c r="I332" s="118"/>
      <c r="J332" s="118"/>
      <c r="K332" s="118"/>
      <c r="L332" s="118"/>
      <c r="M332" s="118"/>
      <c r="N332" s="118"/>
      <c r="O332" s="118"/>
      <c r="P332" s="118"/>
      <c r="Q332" s="118"/>
      <c r="R332" s="118"/>
      <c r="S332" s="118"/>
      <c r="T332" s="118"/>
      <c r="U332" s="118"/>
      <c r="V332" s="118"/>
      <c r="W332" s="118"/>
      <c r="X332" s="118"/>
      <c r="Y332" s="118"/>
      <c r="Z332" s="118"/>
      <c r="AA332" s="118"/>
      <c r="AB332" s="118"/>
      <c r="AC332" s="118"/>
      <c r="AD332" s="118"/>
      <c r="AE332" s="118"/>
      <c r="AF332" s="118"/>
      <c r="AG332" s="118"/>
      <c r="AH332" s="118"/>
      <c r="AI332" s="118"/>
      <c r="AJ332" s="118"/>
      <c r="AK332" s="118"/>
      <c r="AL332" s="118"/>
      <c r="AM332" s="118"/>
      <c r="AN332" s="118"/>
      <c r="AO332" s="118"/>
      <c r="AP332" s="118"/>
      <c r="AQ332" s="118"/>
      <c r="AR332" s="118"/>
      <c r="AS332" s="118"/>
      <c r="AT332" s="118"/>
      <c r="AU332" s="118"/>
      <c r="AV332" s="118"/>
      <c r="AW332" s="118"/>
      <c r="AX332" s="118"/>
      <c r="AY332" s="118"/>
      <c r="AZ332" s="118"/>
      <c r="BA332" s="118"/>
      <c r="BB332" s="118"/>
      <c r="BC332" s="118"/>
      <c r="BD332" s="118"/>
      <c r="BE332" s="118"/>
      <c r="BF332" s="118"/>
      <c r="BG332" s="118"/>
      <c r="BH332" s="118"/>
      <c r="BI332" s="118"/>
      <c r="BJ332" s="118"/>
      <c r="BK332" s="118"/>
      <c r="BL332" s="118"/>
      <c r="BM332" s="118"/>
      <c r="BN332" s="118"/>
      <c r="BO332" s="118"/>
      <c r="BP332" s="118"/>
      <c r="BQ332" s="118"/>
      <c r="BR332" s="118"/>
      <c r="BS332" s="118"/>
      <c r="BT332" s="118"/>
      <c r="BU332" s="118"/>
      <c r="BV332" s="118"/>
      <c r="BW332" s="118"/>
      <c r="BX332" s="118"/>
      <c r="BY332" s="118"/>
      <c r="BZ332" s="118"/>
      <c r="CA332" s="118"/>
      <c r="CB332" s="118"/>
      <c r="CC332" s="118"/>
      <c r="CD332" s="118"/>
      <c r="CE332" s="118"/>
      <c r="CF332" s="118"/>
      <c r="CG332" s="118"/>
      <c r="CH332" s="118"/>
      <c r="CI332" s="118"/>
      <c r="CJ332" s="118"/>
      <c r="CK332" s="118"/>
      <c r="CL332" s="118"/>
      <c r="CM332" s="118"/>
      <c r="CN332" s="118"/>
      <c r="CO332" s="118"/>
      <c r="CP332" s="118"/>
      <c r="CQ332" s="118"/>
    </row>
    <row r="333" spans="1:95" s="119" customFormat="1" x14ac:dyDescent="0.25">
      <c r="A333" s="114"/>
      <c r="B333" s="49" t="s">
        <v>14</v>
      </c>
      <c r="C333" s="115"/>
      <c r="D333" s="116"/>
      <c r="E333" s="112"/>
      <c r="F333" s="117"/>
      <c r="G333" s="78"/>
      <c r="H333" s="118"/>
      <c r="I333" s="118"/>
      <c r="J333" s="118"/>
      <c r="K333" s="118"/>
      <c r="L333" s="118"/>
      <c r="M333" s="118"/>
      <c r="N333" s="118"/>
      <c r="O333" s="118"/>
      <c r="P333" s="118"/>
      <c r="Q333" s="118"/>
      <c r="R333" s="118"/>
      <c r="S333" s="118"/>
      <c r="T333" s="118"/>
      <c r="U333" s="118"/>
      <c r="V333" s="118"/>
      <c r="W333" s="118"/>
      <c r="X333" s="118"/>
      <c r="Y333" s="118"/>
      <c r="Z333" s="118"/>
      <c r="AA333" s="118"/>
      <c r="AB333" s="118"/>
      <c r="AC333" s="118"/>
      <c r="AD333" s="118"/>
      <c r="AE333" s="118"/>
      <c r="AF333" s="118"/>
      <c r="AG333" s="118"/>
      <c r="AH333" s="118"/>
      <c r="AI333" s="118"/>
      <c r="AJ333" s="118"/>
      <c r="AK333" s="118"/>
      <c r="AL333" s="118"/>
      <c r="AM333" s="118"/>
      <c r="AN333" s="118"/>
      <c r="AO333" s="118"/>
      <c r="AP333" s="118"/>
      <c r="AQ333" s="118"/>
      <c r="AR333" s="118"/>
      <c r="AS333" s="118"/>
      <c r="AT333" s="118"/>
      <c r="AU333" s="118"/>
      <c r="AV333" s="118"/>
      <c r="AW333" s="118"/>
      <c r="AX333" s="118"/>
      <c r="AY333" s="118"/>
      <c r="AZ333" s="118"/>
      <c r="BA333" s="118"/>
      <c r="BB333" s="118"/>
      <c r="BC333" s="118"/>
      <c r="BD333" s="118"/>
      <c r="BE333" s="118"/>
      <c r="BF333" s="118"/>
      <c r="BG333" s="118"/>
      <c r="BH333" s="118"/>
      <c r="BI333" s="118"/>
      <c r="BJ333" s="118"/>
      <c r="BK333" s="118"/>
      <c r="BL333" s="118"/>
      <c r="BM333" s="118"/>
      <c r="BN333" s="118"/>
      <c r="BO333" s="118"/>
      <c r="BP333" s="118"/>
      <c r="BQ333" s="118"/>
      <c r="BR333" s="118"/>
      <c r="BS333" s="118"/>
      <c r="BT333" s="118"/>
      <c r="BU333" s="118"/>
      <c r="BV333" s="118"/>
      <c r="BW333" s="118"/>
      <c r="BX333" s="118"/>
      <c r="BY333" s="118"/>
      <c r="BZ333" s="118"/>
      <c r="CA333" s="118"/>
      <c r="CB333" s="118"/>
      <c r="CC333" s="118"/>
      <c r="CD333" s="118"/>
      <c r="CE333" s="118"/>
      <c r="CF333" s="118"/>
      <c r="CG333" s="118"/>
      <c r="CH333" s="118"/>
      <c r="CI333" s="118"/>
      <c r="CJ333" s="118"/>
      <c r="CK333" s="118"/>
      <c r="CL333" s="118"/>
      <c r="CM333" s="118"/>
      <c r="CN333" s="118"/>
      <c r="CO333" s="118"/>
      <c r="CP333" s="118"/>
      <c r="CQ333" s="118"/>
    </row>
    <row r="334" spans="1:95" s="119" customFormat="1" x14ac:dyDescent="0.25">
      <c r="A334" s="114"/>
      <c r="B334" s="49" t="s">
        <v>14</v>
      </c>
      <c r="C334" s="115"/>
      <c r="D334" s="116"/>
      <c r="E334" s="112"/>
      <c r="F334" s="117"/>
      <c r="G334" s="78"/>
      <c r="H334" s="118"/>
      <c r="I334" s="118"/>
      <c r="J334" s="118"/>
      <c r="K334" s="118"/>
      <c r="L334" s="118"/>
      <c r="M334" s="118"/>
      <c r="N334" s="118"/>
      <c r="O334" s="118"/>
      <c r="P334" s="118"/>
      <c r="Q334" s="118"/>
      <c r="R334" s="118"/>
      <c r="S334" s="118"/>
      <c r="T334" s="118"/>
      <c r="U334" s="118"/>
      <c r="V334" s="118"/>
      <c r="W334" s="118"/>
      <c r="X334" s="118"/>
      <c r="Y334" s="118"/>
      <c r="Z334" s="118"/>
      <c r="AA334" s="118"/>
      <c r="AB334" s="118"/>
      <c r="AC334" s="118"/>
      <c r="AD334" s="118"/>
      <c r="AE334" s="118"/>
      <c r="AF334" s="118"/>
      <c r="AG334" s="118"/>
      <c r="AH334" s="118"/>
      <c r="AI334" s="118"/>
      <c r="AJ334" s="118"/>
      <c r="AK334" s="118"/>
      <c r="AL334" s="118"/>
      <c r="AM334" s="118"/>
      <c r="AN334" s="118"/>
      <c r="AO334" s="118"/>
      <c r="AP334" s="118"/>
      <c r="AQ334" s="118"/>
      <c r="AR334" s="118"/>
      <c r="AS334" s="118"/>
      <c r="AT334" s="118"/>
      <c r="AU334" s="118"/>
      <c r="AV334" s="118"/>
      <c r="AW334" s="118"/>
      <c r="AX334" s="118"/>
      <c r="AY334" s="118"/>
      <c r="AZ334" s="118"/>
      <c r="BA334" s="118"/>
      <c r="BB334" s="118"/>
      <c r="BC334" s="118"/>
      <c r="BD334" s="118"/>
      <c r="BE334" s="118"/>
      <c r="BF334" s="118"/>
      <c r="BG334" s="118"/>
      <c r="BH334" s="118"/>
      <c r="BI334" s="118"/>
      <c r="BJ334" s="118"/>
      <c r="BK334" s="118"/>
      <c r="BL334" s="118"/>
      <c r="BM334" s="118"/>
      <c r="BN334" s="118"/>
      <c r="BO334" s="118"/>
      <c r="BP334" s="118"/>
      <c r="BQ334" s="118"/>
      <c r="BR334" s="118"/>
      <c r="BS334" s="118"/>
      <c r="BT334" s="118"/>
      <c r="BU334" s="118"/>
      <c r="BV334" s="118"/>
      <c r="BW334" s="118"/>
      <c r="BX334" s="118"/>
      <c r="BY334" s="118"/>
      <c r="BZ334" s="118"/>
      <c r="CA334" s="118"/>
      <c r="CB334" s="118"/>
      <c r="CC334" s="118"/>
      <c r="CD334" s="118"/>
      <c r="CE334" s="118"/>
      <c r="CF334" s="118"/>
      <c r="CG334" s="118"/>
      <c r="CH334" s="118"/>
      <c r="CI334" s="118"/>
      <c r="CJ334" s="118"/>
      <c r="CK334" s="118"/>
      <c r="CL334" s="118"/>
      <c r="CM334" s="118"/>
      <c r="CN334" s="118"/>
      <c r="CO334" s="118"/>
      <c r="CP334" s="118"/>
      <c r="CQ334" s="118"/>
    </row>
    <row r="335" spans="1:95" s="119" customFormat="1" x14ac:dyDescent="0.25">
      <c r="A335" s="114"/>
      <c r="B335" s="49" t="s">
        <v>14</v>
      </c>
      <c r="C335" s="115"/>
      <c r="D335" s="116"/>
      <c r="E335" s="112"/>
      <c r="F335" s="117"/>
      <c r="G335" s="78"/>
      <c r="H335" s="118"/>
      <c r="I335" s="118"/>
      <c r="J335" s="118"/>
      <c r="K335" s="118"/>
      <c r="L335" s="118"/>
      <c r="M335" s="118"/>
      <c r="N335" s="118"/>
      <c r="O335" s="118"/>
      <c r="P335" s="118"/>
      <c r="Q335" s="118"/>
      <c r="R335" s="118"/>
      <c r="S335" s="118"/>
      <c r="T335" s="118"/>
      <c r="U335" s="118"/>
      <c r="V335" s="118"/>
      <c r="W335" s="118"/>
      <c r="X335" s="118"/>
      <c r="Y335" s="118"/>
      <c r="Z335" s="118"/>
      <c r="AA335" s="118"/>
      <c r="AB335" s="118"/>
      <c r="AC335" s="118"/>
      <c r="AD335" s="118"/>
      <c r="AE335" s="118"/>
      <c r="AF335" s="118"/>
      <c r="AG335" s="118"/>
      <c r="AH335" s="118"/>
      <c r="AI335" s="118"/>
      <c r="AJ335" s="118"/>
      <c r="AK335" s="118"/>
      <c r="AL335" s="118"/>
      <c r="AM335" s="118"/>
      <c r="AN335" s="118"/>
      <c r="AO335" s="118"/>
      <c r="AP335" s="118"/>
      <c r="AQ335" s="118"/>
      <c r="AR335" s="118"/>
      <c r="AS335" s="118"/>
      <c r="AT335" s="118"/>
      <c r="AU335" s="118"/>
      <c r="AV335" s="118"/>
      <c r="AW335" s="118"/>
      <c r="AX335" s="118"/>
      <c r="AY335" s="118"/>
      <c r="AZ335" s="118"/>
      <c r="BA335" s="118"/>
      <c r="BB335" s="118"/>
      <c r="BC335" s="118"/>
      <c r="BD335" s="118"/>
      <c r="BE335" s="118"/>
      <c r="BF335" s="118"/>
      <c r="BG335" s="118"/>
      <c r="BH335" s="118"/>
      <c r="BI335" s="118"/>
      <c r="BJ335" s="118"/>
      <c r="BK335" s="118"/>
      <c r="BL335" s="118"/>
      <c r="BM335" s="118"/>
      <c r="BN335" s="118"/>
      <c r="BO335" s="118"/>
      <c r="BP335" s="118"/>
      <c r="BQ335" s="118"/>
      <c r="BR335" s="118"/>
      <c r="BS335" s="118"/>
      <c r="BT335" s="118"/>
      <c r="BU335" s="118"/>
      <c r="BV335" s="118"/>
      <c r="BW335" s="118"/>
      <c r="BX335" s="118"/>
      <c r="BY335" s="118"/>
      <c r="BZ335" s="118"/>
      <c r="CA335" s="118"/>
      <c r="CB335" s="118"/>
      <c r="CC335" s="118"/>
      <c r="CD335" s="118"/>
      <c r="CE335" s="118"/>
      <c r="CF335" s="118"/>
      <c r="CG335" s="118"/>
      <c r="CH335" s="118"/>
      <c r="CI335" s="118"/>
      <c r="CJ335" s="118"/>
      <c r="CK335" s="118"/>
      <c r="CL335" s="118"/>
      <c r="CM335" s="118"/>
      <c r="CN335" s="118"/>
      <c r="CO335" s="118"/>
      <c r="CP335" s="118"/>
      <c r="CQ335" s="118"/>
    </row>
    <row r="336" spans="1:95" s="119" customFormat="1" x14ac:dyDescent="0.25">
      <c r="A336" s="114"/>
      <c r="B336" s="49" t="s">
        <v>14</v>
      </c>
      <c r="C336" s="115"/>
      <c r="D336" s="116"/>
      <c r="E336" s="112"/>
      <c r="F336" s="117"/>
      <c r="G336" s="78"/>
      <c r="H336" s="118"/>
      <c r="I336" s="118"/>
      <c r="J336" s="118"/>
      <c r="K336" s="118"/>
      <c r="L336" s="118"/>
      <c r="M336" s="118"/>
      <c r="N336" s="118"/>
      <c r="O336" s="118"/>
      <c r="P336" s="118"/>
      <c r="Q336" s="118"/>
      <c r="R336" s="118"/>
      <c r="S336" s="118"/>
      <c r="T336" s="118"/>
      <c r="U336" s="118"/>
      <c r="V336" s="118"/>
      <c r="W336" s="118"/>
      <c r="X336" s="118"/>
      <c r="Y336" s="118"/>
      <c r="Z336" s="118"/>
      <c r="AA336" s="118"/>
      <c r="AB336" s="118"/>
      <c r="AC336" s="118"/>
      <c r="AD336" s="118"/>
      <c r="AE336" s="118"/>
      <c r="AF336" s="118"/>
      <c r="AG336" s="118"/>
      <c r="AH336" s="118"/>
      <c r="AI336" s="118"/>
      <c r="AJ336" s="118"/>
      <c r="AK336" s="118"/>
      <c r="AL336" s="118"/>
      <c r="AM336" s="118"/>
      <c r="AN336" s="118"/>
      <c r="AO336" s="118"/>
      <c r="AP336" s="118"/>
      <c r="AQ336" s="118"/>
      <c r="AR336" s="118"/>
      <c r="AS336" s="118"/>
      <c r="AT336" s="118"/>
      <c r="AU336" s="118"/>
      <c r="AV336" s="118"/>
      <c r="AW336" s="118"/>
      <c r="AX336" s="118"/>
      <c r="AY336" s="118"/>
      <c r="AZ336" s="118"/>
      <c r="BA336" s="118"/>
      <c r="BB336" s="118"/>
      <c r="BC336" s="118"/>
      <c r="BD336" s="118"/>
      <c r="BE336" s="118"/>
      <c r="BF336" s="118"/>
      <c r="BG336" s="118"/>
      <c r="BH336" s="118"/>
      <c r="BI336" s="118"/>
      <c r="BJ336" s="118"/>
      <c r="BK336" s="118"/>
      <c r="BL336" s="118"/>
      <c r="BM336" s="118"/>
      <c r="BN336" s="118"/>
      <c r="BO336" s="118"/>
      <c r="BP336" s="118"/>
      <c r="BQ336" s="118"/>
      <c r="BR336" s="118"/>
      <c r="BS336" s="118"/>
      <c r="BT336" s="118"/>
      <c r="BU336" s="118"/>
      <c r="BV336" s="118"/>
      <c r="BW336" s="118"/>
      <c r="BX336" s="118"/>
      <c r="BY336" s="118"/>
      <c r="BZ336" s="118"/>
      <c r="CA336" s="118"/>
      <c r="CB336" s="118"/>
      <c r="CC336" s="118"/>
      <c r="CD336" s="118"/>
      <c r="CE336" s="118"/>
      <c r="CF336" s="118"/>
      <c r="CG336" s="118"/>
      <c r="CH336" s="118"/>
      <c r="CI336" s="118"/>
      <c r="CJ336" s="118"/>
      <c r="CK336" s="118"/>
      <c r="CL336" s="118"/>
      <c r="CM336" s="118"/>
      <c r="CN336" s="118"/>
      <c r="CO336" s="118"/>
      <c r="CP336" s="118"/>
      <c r="CQ336" s="118"/>
    </row>
    <row r="337" spans="1:95" s="119" customFormat="1" x14ac:dyDescent="0.25">
      <c r="A337" s="114"/>
      <c r="B337" s="49" t="s">
        <v>14</v>
      </c>
      <c r="C337" s="115"/>
      <c r="D337" s="116"/>
      <c r="E337" s="112"/>
      <c r="F337" s="117"/>
      <c r="G337" s="78"/>
      <c r="H337" s="118"/>
      <c r="I337" s="118"/>
      <c r="J337" s="118"/>
      <c r="K337" s="118"/>
      <c r="L337" s="118"/>
      <c r="M337" s="118"/>
      <c r="N337" s="118"/>
      <c r="O337" s="118"/>
      <c r="P337" s="118"/>
      <c r="Q337" s="118"/>
      <c r="R337" s="118"/>
      <c r="S337" s="118"/>
      <c r="T337" s="118"/>
      <c r="U337" s="118"/>
      <c r="V337" s="118"/>
      <c r="W337" s="118"/>
      <c r="X337" s="118"/>
      <c r="Y337" s="118"/>
      <c r="Z337" s="118"/>
      <c r="AA337" s="118"/>
      <c r="AB337" s="118"/>
      <c r="AC337" s="118"/>
      <c r="AD337" s="118"/>
      <c r="AE337" s="118"/>
      <c r="AF337" s="118"/>
      <c r="AG337" s="118"/>
      <c r="AH337" s="118"/>
      <c r="AI337" s="118"/>
      <c r="AJ337" s="118"/>
      <c r="AK337" s="118"/>
      <c r="AL337" s="118"/>
      <c r="AM337" s="118"/>
      <c r="AN337" s="118"/>
      <c r="AO337" s="118"/>
      <c r="AP337" s="118"/>
      <c r="AQ337" s="118"/>
      <c r="AR337" s="118"/>
      <c r="AS337" s="118"/>
      <c r="AT337" s="118"/>
      <c r="AU337" s="118"/>
      <c r="AV337" s="118"/>
      <c r="AW337" s="118"/>
      <c r="AX337" s="118"/>
      <c r="AY337" s="118"/>
      <c r="AZ337" s="118"/>
      <c r="BA337" s="118"/>
      <c r="BB337" s="118"/>
      <c r="BC337" s="118"/>
      <c r="BD337" s="118"/>
      <c r="BE337" s="118"/>
      <c r="BF337" s="118"/>
      <c r="BG337" s="118"/>
      <c r="BH337" s="118"/>
      <c r="BI337" s="118"/>
      <c r="BJ337" s="118"/>
      <c r="BK337" s="118"/>
      <c r="BL337" s="118"/>
      <c r="BM337" s="118"/>
      <c r="BN337" s="118"/>
      <c r="BO337" s="118"/>
      <c r="BP337" s="118"/>
      <c r="BQ337" s="118"/>
      <c r="BR337" s="118"/>
      <c r="BS337" s="118"/>
      <c r="BT337" s="118"/>
      <c r="BU337" s="118"/>
      <c r="BV337" s="118"/>
      <c r="BW337" s="118"/>
      <c r="BX337" s="118"/>
      <c r="BY337" s="118"/>
      <c r="BZ337" s="118"/>
      <c r="CA337" s="118"/>
      <c r="CB337" s="118"/>
      <c r="CC337" s="118"/>
      <c r="CD337" s="118"/>
      <c r="CE337" s="118"/>
      <c r="CF337" s="118"/>
      <c r="CG337" s="118"/>
      <c r="CH337" s="118"/>
      <c r="CI337" s="118"/>
      <c r="CJ337" s="118"/>
      <c r="CK337" s="118"/>
      <c r="CL337" s="118"/>
      <c r="CM337" s="118"/>
      <c r="CN337" s="118"/>
      <c r="CO337" s="118"/>
      <c r="CP337" s="118"/>
      <c r="CQ337" s="118"/>
    </row>
    <row r="338" spans="1:95" s="119" customFormat="1" x14ac:dyDescent="0.25">
      <c r="A338" s="114"/>
      <c r="B338" s="49" t="s">
        <v>14</v>
      </c>
      <c r="C338" s="115"/>
      <c r="D338" s="116"/>
      <c r="E338" s="112"/>
      <c r="F338" s="117"/>
      <c r="G338" s="78"/>
      <c r="H338" s="118"/>
      <c r="I338" s="118"/>
      <c r="J338" s="118"/>
      <c r="K338" s="118"/>
      <c r="L338" s="118"/>
      <c r="M338" s="118"/>
      <c r="N338" s="118"/>
      <c r="O338" s="118"/>
      <c r="P338" s="118"/>
      <c r="Q338" s="118"/>
      <c r="R338" s="118"/>
      <c r="S338" s="118"/>
      <c r="T338" s="118"/>
      <c r="U338" s="118"/>
      <c r="V338" s="118"/>
      <c r="W338" s="118"/>
      <c r="X338" s="118"/>
      <c r="Y338" s="118"/>
      <c r="Z338" s="118"/>
      <c r="AA338" s="118"/>
      <c r="AB338" s="118"/>
      <c r="AC338" s="118"/>
      <c r="AD338" s="118"/>
      <c r="AE338" s="118"/>
      <c r="AF338" s="118"/>
      <c r="AG338" s="118"/>
      <c r="AH338" s="118"/>
      <c r="AI338" s="118"/>
      <c r="AJ338" s="118"/>
      <c r="AK338" s="118"/>
      <c r="AL338" s="118"/>
      <c r="AM338" s="118"/>
      <c r="AN338" s="118"/>
      <c r="AO338" s="118"/>
      <c r="AP338" s="118"/>
      <c r="AQ338" s="118"/>
      <c r="AR338" s="118"/>
      <c r="AS338" s="118"/>
      <c r="AT338" s="118"/>
      <c r="AU338" s="118"/>
      <c r="AV338" s="118"/>
      <c r="AW338" s="118"/>
      <c r="AX338" s="118"/>
      <c r="AY338" s="118"/>
      <c r="AZ338" s="118"/>
      <c r="BA338" s="118"/>
      <c r="BB338" s="118"/>
      <c r="BC338" s="118"/>
      <c r="BD338" s="118"/>
      <c r="BE338" s="118"/>
      <c r="BF338" s="118"/>
      <c r="BG338" s="118"/>
      <c r="BH338" s="118"/>
      <c r="BI338" s="118"/>
      <c r="BJ338" s="118"/>
      <c r="BK338" s="118"/>
      <c r="BL338" s="118"/>
      <c r="BM338" s="118"/>
      <c r="BN338" s="118"/>
      <c r="BO338" s="118"/>
      <c r="BP338" s="118"/>
      <c r="BQ338" s="118"/>
      <c r="BR338" s="118"/>
      <c r="BS338" s="118"/>
      <c r="BT338" s="118"/>
      <c r="BU338" s="118"/>
      <c r="BV338" s="118"/>
      <c r="BW338" s="118"/>
      <c r="BX338" s="118"/>
      <c r="BY338" s="118"/>
      <c r="BZ338" s="118"/>
      <c r="CA338" s="118"/>
      <c r="CB338" s="118"/>
      <c r="CC338" s="118"/>
      <c r="CD338" s="118"/>
      <c r="CE338" s="118"/>
      <c r="CF338" s="118"/>
      <c r="CG338" s="118"/>
      <c r="CH338" s="118"/>
      <c r="CI338" s="118"/>
      <c r="CJ338" s="118"/>
      <c r="CK338" s="118"/>
      <c r="CL338" s="118"/>
      <c r="CM338" s="118"/>
      <c r="CN338" s="118"/>
      <c r="CO338" s="118"/>
      <c r="CP338" s="118"/>
      <c r="CQ338" s="118"/>
    </row>
    <row r="339" spans="1:95" s="119" customFormat="1" x14ac:dyDescent="0.25">
      <c r="A339" s="114"/>
      <c r="B339" s="49" t="s">
        <v>14</v>
      </c>
      <c r="C339" s="115"/>
      <c r="D339" s="49"/>
      <c r="E339" s="112"/>
      <c r="F339" s="120"/>
      <c r="G339" s="78"/>
      <c r="H339" s="118"/>
      <c r="I339" s="118"/>
      <c r="J339" s="118"/>
      <c r="K339" s="118"/>
      <c r="L339" s="118"/>
      <c r="M339" s="118"/>
      <c r="N339" s="118"/>
      <c r="O339" s="118"/>
      <c r="P339" s="118"/>
      <c r="Q339" s="118"/>
      <c r="R339" s="118"/>
      <c r="S339" s="118"/>
      <c r="T339" s="118"/>
      <c r="U339" s="118"/>
      <c r="V339" s="118"/>
      <c r="W339" s="118"/>
      <c r="X339" s="118"/>
      <c r="Y339" s="118"/>
      <c r="Z339" s="118"/>
      <c r="AA339" s="118"/>
      <c r="AB339" s="118"/>
      <c r="AC339" s="118"/>
      <c r="AD339" s="118"/>
      <c r="AE339" s="118"/>
      <c r="AF339" s="118"/>
      <c r="AG339" s="118"/>
      <c r="AH339" s="118"/>
      <c r="AI339" s="118"/>
      <c r="AJ339" s="118"/>
      <c r="AK339" s="118"/>
      <c r="AL339" s="118"/>
      <c r="AM339" s="118"/>
      <c r="AN339" s="118"/>
      <c r="AO339" s="118"/>
      <c r="AP339" s="118"/>
      <c r="AQ339" s="118"/>
      <c r="AR339" s="118"/>
      <c r="AS339" s="118"/>
      <c r="AT339" s="118"/>
      <c r="AU339" s="118"/>
      <c r="AV339" s="118"/>
      <c r="AW339" s="118"/>
      <c r="AX339" s="118"/>
      <c r="AY339" s="118"/>
      <c r="AZ339" s="118"/>
      <c r="BA339" s="118"/>
      <c r="BB339" s="118"/>
      <c r="BC339" s="118"/>
      <c r="BD339" s="118"/>
      <c r="BE339" s="118"/>
      <c r="BF339" s="118"/>
      <c r="BG339" s="118"/>
      <c r="BH339" s="118"/>
      <c r="BI339" s="118"/>
      <c r="BJ339" s="118"/>
      <c r="BK339" s="118"/>
      <c r="BL339" s="118"/>
      <c r="BM339" s="118"/>
      <c r="BN339" s="118"/>
      <c r="BO339" s="118"/>
      <c r="BP339" s="118"/>
      <c r="BQ339" s="118"/>
      <c r="BR339" s="118"/>
      <c r="BS339" s="118"/>
      <c r="BT339" s="118"/>
      <c r="BU339" s="118"/>
      <c r="BV339" s="118"/>
      <c r="BW339" s="118"/>
      <c r="BX339" s="118"/>
      <c r="BY339" s="118"/>
      <c r="BZ339" s="118"/>
      <c r="CA339" s="118"/>
      <c r="CB339" s="118"/>
      <c r="CC339" s="118"/>
      <c r="CD339" s="118"/>
      <c r="CE339" s="118"/>
      <c r="CF339" s="118"/>
      <c r="CG339" s="118"/>
      <c r="CH339" s="118"/>
      <c r="CI339" s="118"/>
      <c r="CJ339" s="118"/>
      <c r="CK339" s="118"/>
      <c r="CL339" s="118"/>
      <c r="CM339" s="118"/>
      <c r="CN339" s="118"/>
      <c r="CO339" s="118"/>
      <c r="CP339" s="118"/>
      <c r="CQ339" s="118"/>
    </row>
    <row r="340" spans="1:95" x14ac:dyDescent="0.25">
      <c r="A340" s="114"/>
      <c r="B340" s="49" t="s">
        <v>14</v>
      </c>
      <c r="C340" s="115"/>
      <c r="D340" s="121" t="s">
        <v>37</v>
      </c>
      <c r="E340" s="112"/>
      <c r="F340" s="122"/>
      <c r="G340" s="78"/>
    </row>
    <row r="341" spans="1:95" x14ac:dyDescent="0.25">
      <c r="A341" s="114"/>
      <c r="B341" s="123"/>
      <c r="C341" s="115"/>
      <c r="D341" s="121"/>
      <c r="E341" s="112"/>
      <c r="F341" s="122"/>
      <c r="G341" s="78"/>
    </row>
    <row r="342" spans="1:95" x14ac:dyDescent="0.25">
      <c r="A342" s="124"/>
      <c r="B342" s="125"/>
      <c r="C342" s="126"/>
      <c r="D342" s="127" t="s">
        <v>39</v>
      </c>
      <c r="E342" s="128"/>
      <c r="F342" s="129"/>
      <c r="G342" s="130"/>
    </row>
    <row r="343" spans="1:95" x14ac:dyDescent="0.25">
      <c r="A343" s="36"/>
      <c r="B343" s="18" t="s">
        <v>14</v>
      </c>
      <c r="C343" s="103"/>
      <c r="D343" s="27"/>
      <c r="E343" s="27"/>
      <c r="F343" s="131"/>
      <c r="G343" s="38"/>
    </row>
    <row r="344" spans="1:95" x14ac:dyDescent="0.25">
      <c r="A344" s="132"/>
      <c r="B344" s="18" t="s">
        <v>14</v>
      </c>
      <c r="C344" s="103"/>
      <c r="D344" s="133"/>
      <c r="E344" s="27"/>
      <c r="F344" s="134"/>
      <c r="G344" s="133"/>
    </row>
    <row r="345" spans="1:95" x14ac:dyDescent="0.25">
      <c r="A345" s="132"/>
      <c r="B345" s="18" t="s">
        <v>14</v>
      </c>
      <c r="C345" s="103"/>
      <c r="D345" s="133"/>
      <c r="E345" s="27"/>
      <c r="F345" s="134"/>
      <c r="G345" s="133"/>
    </row>
    <row r="346" spans="1:95" x14ac:dyDescent="0.25">
      <c r="A346" s="132"/>
      <c r="B346" s="18" t="s">
        <v>14</v>
      </c>
      <c r="C346" s="103"/>
      <c r="D346" s="133"/>
      <c r="E346" s="27"/>
      <c r="F346" s="134"/>
      <c r="G346" s="133"/>
    </row>
    <row r="347" spans="1:95" x14ac:dyDescent="0.25">
      <c r="A347" s="132"/>
      <c r="B347" s="18" t="s">
        <v>14</v>
      </c>
      <c r="C347" s="103"/>
      <c r="D347" s="121" t="s">
        <v>40</v>
      </c>
      <c r="E347" s="27"/>
      <c r="F347" s="135"/>
      <c r="G347" s="133"/>
    </row>
    <row r="348" spans="1:95" x14ac:dyDescent="0.25">
      <c r="A348" s="114"/>
      <c r="B348" s="123"/>
      <c r="C348" s="136"/>
      <c r="D348" s="121"/>
      <c r="E348" s="112"/>
      <c r="F348" s="122"/>
      <c r="G348" s="78"/>
    </row>
    <row r="349" spans="1:95" x14ac:dyDescent="0.25">
      <c r="A349" s="105"/>
      <c r="B349" s="106"/>
      <c r="C349" s="106"/>
      <c r="D349" s="107" t="s">
        <v>38</v>
      </c>
      <c r="E349" s="106"/>
      <c r="F349" s="106"/>
      <c r="G349" s="108"/>
    </row>
    <row r="350" spans="1:95" x14ac:dyDescent="0.25">
      <c r="A350" s="114"/>
      <c r="B350" s="123" t="s">
        <v>14</v>
      </c>
      <c r="C350" s="115"/>
      <c r="D350" s="49"/>
      <c r="E350" s="112"/>
      <c r="F350" s="120"/>
      <c r="G350" s="78"/>
    </row>
    <row r="351" spans="1:95" x14ac:dyDescent="0.25">
      <c r="A351" s="114"/>
      <c r="B351" s="123" t="s">
        <v>14</v>
      </c>
      <c r="C351" s="115"/>
      <c r="D351" s="49"/>
      <c r="E351" s="112"/>
      <c r="F351" s="120"/>
      <c r="G351" s="78"/>
    </row>
    <row r="352" spans="1:95" x14ac:dyDescent="0.25">
      <c r="A352" s="114"/>
      <c r="B352" s="123" t="s">
        <v>14</v>
      </c>
      <c r="C352" s="115"/>
      <c r="D352" s="49"/>
      <c r="E352" s="112"/>
      <c r="F352" s="120"/>
      <c r="G352" s="78"/>
    </row>
    <row r="353" spans="1:7" x14ac:dyDescent="0.25">
      <c r="A353" s="114"/>
      <c r="B353" s="123" t="s">
        <v>14</v>
      </c>
      <c r="C353" s="115"/>
      <c r="D353" s="49"/>
      <c r="E353" s="112"/>
      <c r="F353" s="120"/>
      <c r="G353" s="78"/>
    </row>
    <row r="354" spans="1:7" x14ac:dyDescent="0.25">
      <c r="A354" s="114"/>
      <c r="B354" s="123" t="s">
        <v>14</v>
      </c>
      <c r="C354" s="115"/>
      <c r="D354" s="49"/>
      <c r="E354" s="112"/>
      <c r="F354" s="120"/>
      <c r="G354" s="78"/>
    </row>
    <row r="355" spans="1:7" x14ac:dyDescent="0.25">
      <c r="A355" s="114"/>
      <c r="B355" s="123" t="s">
        <v>14</v>
      </c>
      <c r="C355" s="115"/>
      <c r="D355" s="49"/>
      <c r="E355" s="112"/>
      <c r="F355" s="120"/>
      <c r="G355" s="78"/>
    </row>
    <row r="356" spans="1:7" x14ac:dyDescent="0.25">
      <c r="A356" s="114"/>
      <c r="B356" s="123" t="s">
        <v>14</v>
      </c>
      <c r="C356" s="115"/>
      <c r="D356" s="49"/>
      <c r="E356" s="112"/>
      <c r="F356" s="120"/>
      <c r="G356" s="78"/>
    </row>
    <row r="357" spans="1:7" x14ac:dyDescent="0.25">
      <c r="A357" s="114"/>
      <c r="B357" s="123" t="s">
        <v>14</v>
      </c>
      <c r="C357" s="136"/>
      <c r="D357" s="121" t="s">
        <v>40</v>
      </c>
      <c r="E357" s="112"/>
      <c r="F357" s="137"/>
      <c r="G357" s="78"/>
    </row>
    <row r="358" spans="1:7" x14ac:dyDescent="0.25">
      <c r="A358" s="114"/>
      <c r="B358" s="123"/>
      <c r="C358" s="136"/>
      <c r="D358" s="121"/>
      <c r="E358" s="138"/>
      <c r="F358" s="139"/>
      <c r="G358" s="78"/>
    </row>
    <row r="359" spans="1:7" ht="15.75" thickBot="1" x14ac:dyDescent="0.3">
      <c r="A359" s="124"/>
      <c r="B359" s="125"/>
      <c r="C359" s="126"/>
      <c r="D359" s="140" t="s">
        <v>41</v>
      </c>
      <c r="E359" s="76"/>
      <c r="F359" s="141"/>
      <c r="G359" s="130"/>
    </row>
    <row r="360" spans="1:7" ht="15" customHeight="1" x14ac:dyDescent="0.25">
      <c r="A360" s="142"/>
      <c r="B360" s="143" t="s">
        <v>14</v>
      </c>
      <c r="C360" s="144" t="s">
        <v>42</v>
      </c>
      <c r="D360" s="143"/>
      <c r="E360" s="145" t="s">
        <v>43</v>
      </c>
      <c r="F360" s="146"/>
      <c r="G360" s="147"/>
    </row>
    <row r="361" spans="1:7" ht="16.5" thickBot="1" x14ac:dyDescent="0.3">
      <c r="A361" s="73"/>
      <c r="B361" s="69"/>
      <c r="C361" s="69"/>
      <c r="D361" s="70" t="s">
        <v>44</v>
      </c>
      <c r="E361" s="148">
        <f>+E46+E38</f>
        <v>0</v>
      </c>
      <c r="F361" s="148"/>
      <c r="G361" s="72"/>
    </row>
    <row r="362" spans="1:7" s="5" customFormat="1" ht="14.25" customHeight="1" x14ac:dyDescent="0.25">
      <c r="A362" s="149"/>
      <c r="B362" s="149"/>
      <c r="C362" s="149"/>
      <c r="D362" s="150"/>
      <c r="E362" s="151"/>
      <c r="F362" s="151"/>
      <c r="G362" s="149"/>
    </row>
    <row r="363" spans="1:7" s="5" customFormat="1" ht="14.25" customHeight="1" x14ac:dyDescent="0.25">
      <c r="A363" s="149"/>
      <c r="B363" s="149"/>
      <c r="C363" s="149"/>
      <c r="D363" s="150"/>
      <c r="E363" s="151"/>
      <c r="F363" s="151"/>
      <c r="G363" s="149"/>
    </row>
    <row r="364" spans="1:7" s="5" customFormat="1" ht="14.25" customHeight="1" x14ac:dyDescent="0.25">
      <c r="A364" s="149"/>
      <c r="B364" s="149"/>
      <c r="C364" s="149"/>
      <c r="D364" s="150"/>
      <c r="E364" s="151"/>
      <c r="F364" s="151"/>
      <c r="G364" s="149"/>
    </row>
    <row r="365" spans="1:7" s="5" customFormat="1" ht="14.25" customHeight="1" x14ac:dyDescent="0.25">
      <c r="A365" s="496" t="s">
        <v>45</v>
      </c>
      <c r="B365" s="496"/>
      <c r="C365" s="496"/>
      <c r="D365" s="496" t="s">
        <v>46</v>
      </c>
      <c r="E365" s="496"/>
      <c r="F365" s="496"/>
      <c r="G365" s="15"/>
    </row>
    <row r="366" spans="1:7" s="5" customFormat="1" ht="14.25" customHeight="1" x14ac:dyDescent="0.25">
      <c r="A366" s="495" t="s">
        <v>47</v>
      </c>
      <c r="B366" s="495"/>
      <c r="C366" s="495"/>
      <c r="D366" s="496" t="s">
        <v>48</v>
      </c>
      <c r="E366" s="496"/>
      <c r="F366" s="496"/>
      <c r="G366" s="152"/>
    </row>
    <row r="367" spans="1:7" s="5" customFormat="1" ht="14.25" customHeight="1" x14ac:dyDescent="0.25">
      <c r="A367" s="494" t="s">
        <v>49</v>
      </c>
      <c r="B367" s="494"/>
      <c r="C367" s="494"/>
      <c r="D367" s="494" t="s">
        <v>50</v>
      </c>
      <c r="E367" s="494"/>
      <c r="F367" s="494"/>
      <c r="G367" s="152"/>
    </row>
    <row r="368" spans="1:7" s="5" customFormat="1" ht="14.25" customHeight="1" x14ac:dyDescent="0.25">
      <c r="A368" s="153"/>
      <c r="B368" s="153"/>
      <c r="C368" s="153"/>
      <c r="D368" s="153"/>
      <c r="E368" s="153"/>
      <c r="F368" s="153"/>
      <c r="G368" s="152"/>
    </row>
    <row r="369" spans="1:7" s="5" customFormat="1" ht="14.25" customHeight="1" x14ac:dyDescent="0.25">
      <c r="A369" s="153"/>
      <c r="B369" s="153"/>
      <c r="C369" s="153"/>
      <c r="D369" s="153"/>
      <c r="E369" s="153"/>
      <c r="F369" s="153"/>
      <c r="G369" s="152"/>
    </row>
    <row r="370" spans="1:7" s="5" customFormat="1" ht="14.25" customHeight="1" x14ac:dyDescent="0.25">
      <c r="A370" s="153"/>
      <c r="B370" s="153"/>
      <c r="C370" s="153"/>
      <c r="D370" s="153"/>
      <c r="E370" s="153"/>
      <c r="F370" s="153"/>
      <c r="G370" s="154"/>
    </row>
    <row r="371" spans="1:7" s="5" customFormat="1" ht="14.25" customHeight="1" x14ac:dyDescent="0.25">
      <c r="A371" s="153"/>
      <c r="B371" s="153"/>
      <c r="C371" s="153"/>
      <c r="D371" s="153"/>
      <c r="E371" s="153"/>
      <c r="F371" s="153"/>
      <c r="G371" s="154"/>
    </row>
    <row r="372" spans="1:7" s="5" customFormat="1" ht="14.25" customHeight="1" x14ac:dyDescent="0.25">
      <c r="A372" s="153"/>
      <c r="B372" s="153"/>
      <c r="C372" s="153"/>
      <c r="D372" s="153"/>
      <c r="E372" s="153"/>
      <c r="F372" s="153"/>
      <c r="G372" s="154"/>
    </row>
    <row r="373" spans="1:7" s="5" customFormat="1" ht="14.25" customHeight="1" x14ac:dyDescent="0.25">
      <c r="A373" s="496" t="s">
        <v>51</v>
      </c>
      <c r="B373" s="496"/>
      <c r="C373" s="496"/>
      <c r="D373" s="496" t="s">
        <v>52</v>
      </c>
      <c r="E373" s="496"/>
      <c r="F373" s="496"/>
      <c r="G373" s="15"/>
    </row>
    <row r="374" spans="1:7" s="5" customFormat="1" ht="14.25" customHeight="1" x14ac:dyDescent="0.25">
      <c r="A374" s="495" t="s">
        <v>53</v>
      </c>
      <c r="B374" s="495"/>
      <c r="C374" s="495"/>
      <c r="D374" s="496" t="s">
        <v>54</v>
      </c>
      <c r="E374" s="496"/>
      <c r="F374" s="496"/>
      <c r="G374" s="152"/>
    </row>
    <row r="375" spans="1:7" s="5" customFormat="1" ht="14.25" customHeight="1" x14ac:dyDescent="0.25">
      <c r="A375" s="494" t="s">
        <v>55</v>
      </c>
      <c r="B375" s="494"/>
      <c r="C375" s="494"/>
      <c r="D375" s="494" t="s">
        <v>50</v>
      </c>
      <c r="E375" s="494"/>
      <c r="F375" s="494"/>
      <c r="G375" s="152"/>
    </row>
    <row r="376" spans="1:7" x14ac:dyDescent="0.25">
      <c r="A376" s="153"/>
      <c r="B376" s="153"/>
      <c r="C376" s="153"/>
      <c r="D376" s="153"/>
      <c r="E376" s="153"/>
      <c r="F376" s="153"/>
      <c r="G376" s="152"/>
    </row>
    <row r="377" spans="1:7" s="155" customFormat="1" ht="14.25" customHeight="1" x14ac:dyDescent="0.25">
      <c r="A377" s="153"/>
      <c r="B377" s="153"/>
      <c r="C377" s="153"/>
      <c r="D377" s="153"/>
      <c r="E377" s="153"/>
      <c r="F377" s="153"/>
      <c r="G377" s="152"/>
    </row>
    <row r="378" spans="1:7" s="5" customFormat="1" ht="14.25" customHeight="1" x14ac:dyDescent="0.25">
      <c r="A378" s="153"/>
      <c r="B378" s="153"/>
      <c r="C378" s="153"/>
      <c r="D378" s="153"/>
      <c r="E378" s="153"/>
      <c r="F378" s="153"/>
      <c r="G378" s="152"/>
    </row>
    <row r="379" spans="1:7" s="5" customFormat="1" ht="14.25" customHeight="1" x14ac:dyDescent="0.25">
      <c r="A379" s="153"/>
      <c r="B379" s="153"/>
      <c r="C379" s="153"/>
      <c r="D379" s="153"/>
      <c r="E379" s="153"/>
      <c r="F379" s="153"/>
      <c r="G379" s="152"/>
    </row>
    <row r="380" spans="1:7" s="5" customFormat="1" ht="14.25" customHeight="1" x14ac:dyDescent="0.25">
      <c r="A380" s="153"/>
      <c r="B380" s="153"/>
      <c r="C380" s="153"/>
      <c r="D380" s="153"/>
      <c r="E380" s="153"/>
      <c r="F380" s="153"/>
      <c r="G380" s="152"/>
    </row>
    <row r="381" spans="1:7" s="5" customFormat="1" ht="14.25" customHeight="1" x14ac:dyDescent="0.25">
      <c r="A381" s="496" t="s">
        <v>56</v>
      </c>
      <c r="B381" s="496"/>
      <c r="C381" s="496"/>
      <c r="D381" s="496"/>
      <c r="E381" s="496"/>
      <c r="F381" s="496"/>
      <c r="G381" s="15"/>
    </row>
    <row r="382" spans="1:7" ht="15" customHeight="1" x14ac:dyDescent="0.25">
      <c r="A382" s="497" t="s">
        <v>57</v>
      </c>
      <c r="B382" s="497"/>
      <c r="C382" s="497"/>
      <c r="D382" s="497"/>
      <c r="E382" s="497"/>
      <c r="F382" s="497"/>
      <c r="G382" s="152"/>
    </row>
    <row r="383" spans="1:7" ht="15" customHeight="1" x14ac:dyDescent="0.25">
      <c r="A383" s="494" t="s">
        <v>58</v>
      </c>
      <c r="B383" s="494"/>
      <c r="C383" s="494"/>
      <c r="D383" s="494"/>
      <c r="E383" s="494"/>
      <c r="F383" s="494"/>
      <c r="G383" s="152"/>
    </row>
    <row r="384" spans="1:7" x14ac:dyDescent="0.25">
      <c r="A384" s="153"/>
      <c r="B384" s="153"/>
      <c r="C384" s="153"/>
      <c r="D384" s="153"/>
      <c r="E384" s="153"/>
      <c r="F384" s="153"/>
      <c r="G384" s="152"/>
    </row>
    <row r="385" spans="1:11" s="12" customFormat="1" ht="19.5" customHeight="1" x14ac:dyDescent="0.25">
      <c r="A385" s="153"/>
      <c r="B385" s="153"/>
      <c r="C385" s="153"/>
      <c r="D385" s="153"/>
      <c r="E385" s="153"/>
      <c r="F385" s="153"/>
      <c r="G385" s="152"/>
      <c r="H385" s="156"/>
      <c r="I385" s="156"/>
      <c r="J385" s="156"/>
      <c r="K385" s="156"/>
    </row>
    <row r="386" spans="1:11" s="12" customFormat="1" ht="19.5" customHeight="1" x14ac:dyDescent="0.25">
      <c r="A386" s="153"/>
      <c r="B386" s="153"/>
      <c r="C386" s="153"/>
      <c r="D386" s="153"/>
      <c r="E386" s="153"/>
      <c r="F386" s="153"/>
      <c r="G386" s="152"/>
      <c r="H386" s="157"/>
      <c r="I386" s="157"/>
      <c r="J386" s="157"/>
      <c r="K386" s="158"/>
    </row>
    <row r="387" spans="1:11" s="12" customFormat="1" ht="19.5" customHeight="1" x14ac:dyDescent="0.25">
      <c r="A387" s="153"/>
      <c r="B387" s="153"/>
      <c r="C387" s="153"/>
      <c r="D387" s="153"/>
      <c r="E387" s="153"/>
      <c r="F387" s="153"/>
      <c r="G387" s="152"/>
      <c r="H387" s="157"/>
      <c r="I387" s="157"/>
      <c r="J387" s="157"/>
      <c r="K387" s="158"/>
    </row>
    <row r="388" spans="1:11" s="12" customFormat="1" ht="19.5" customHeight="1" x14ac:dyDescent="0.25">
      <c r="A388" s="153"/>
      <c r="B388" s="153"/>
      <c r="C388" s="153"/>
      <c r="D388" s="153"/>
      <c r="E388" s="153"/>
      <c r="F388" s="153"/>
      <c r="G388" s="152"/>
      <c r="H388" s="157"/>
      <c r="I388" s="157"/>
      <c r="J388" s="157"/>
      <c r="K388" s="158"/>
    </row>
    <row r="389" spans="1:11" s="12" customFormat="1" ht="19.5" customHeight="1" x14ac:dyDescent="0.25">
      <c r="A389"/>
      <c r="B389"/>
      <c r="C389"/>
      <c r="D389"/>
      <c r="E389"/>
      <c r="F389"/>
      <c r="G389"/>
      <c r="H389" s="157"/>
      <c r="I389" s="157"/>
      <c r="J389" s="157"/>
      <c r="K389" s="158"/>
    </row>
    <row r="390" spans="1:11" s="12" customFormat="1" ht="19.5" customHeight="1" x14ac:dyDescent="0.25">
      <c r="A390"/>
      <c r="B390"/>
      <c r="C390"/>
      <c r="D390"/>
      <c r="E390"/>
      <c r="F390"/>
      <c r="G390"/>
      <c r="H390" s="156"/>
      <c r="I390" s="156"/>
      <c r="J390" s="156"/>
      <c r="K390" s="156"/>
    </row>
    <row r="391" spans="1:11" s="12" customFormat="1" ht="14.25" customHeight="1" x14ac:dyDescent="0.25">
      <c r="A391"/>
      <c r="B391"/>
      <c r="C391"/>
      <c r="D391"/>
      <c r="E391"/>
      <c r="F391"/>
      <c r="G391"/>
    </row>
    <row r="392" spans="1:11" s="12" customFormat="1" ht="14.25" customHeight="1" x14ac:dyDescent="0.25">
      <c r="A392"/>
      <c r="B392"/>
      <c r="C392"/>
      <c r="D392"/>
      <c r="E392"/>
      <c r="F392"/>
      <c r="G392"/>
    </row>
    <row r="393" spans="1:11" s="12" customFormat="1" ht="14.25" customHeight="1" x14ac:dyDescent="0.25">
      <c r="A393"/>
      <c r="B393"/>
      <c r="C393"/>
      <c r="D393"/>
      <c r="E393"/>
      <c r="F393"/>
      <c r="G393"/>
    </row>
    <row r="394" spans="1:11" s="12" customFormat="1" ht="14.25" customHeight="1" x14ac:dyDescent="0.25">
      <c r="A394"/>
      <c r="B394"/>
      <c r="C394"/>
      <c r="D394"/>
      <c r="E394"/>
      <c r="F394"/>
      <c r="G394"/>
    </row>
    <row r="395" spans="1:11" s="12" customFormat="1" ht="14.25" customHeight="1" x14ac:dyDescent="0.25">
      <c r="A395"/>
      <c r="B395"/>
      <c r="C395"/>
      <c r="D395"/>
      <c r="E395"/>
      <c r="F395"/>
      <c r="G395"/>
    </row>
    <row r="396" spans="1:11" s="12" customFormat="1" ht="14.25" customHeight="1" x14ac:dyDescent="0.25">
      <c r="A396"/>
      <c r="B396"/>
      <c r="C396"/>
      <c r="D396"/>
      <c r="E396"/>
      <c r="F396"/>
      <c r="G396"/>
    </row>
    <row r="397" spans="1:11" s="12" customFormat="1" ht="14.25" customHeight="1" x14ac:dyDescent="0.25">
      <c r="A397"/>
      <c r="B397"/>
      <c r="C397"/>
      <c r="D397"/>
      <c r="E397"/>
      <c r="F397"/>
      <c r="G397"/>
    </row>
    <row r="398" spans="1:11" s="12" customFormat="1" ht="14.25" customHeight="1" x14ac:dyDescent="0.25">
      <c r="A398"/>
      <c r="B398"/>
      <c r="C398"/>
      <c r="D398"/>
      <c r="E398"/>
      <c r="F398"/>
      <c r="G398"/>
    </row>
    <row r="399" spans="1:11" s="12" customFormat="1" ht="19.5" customHeight="1" x14ac:dyDescent="0.25">
      <c r="A399"/>
      <c r="B399"/>
      <c r="C399"/>
      <c r="D399"/>
      <c r="E399"/>
      <c r="F399"/>
      <c r="G399"/>
      <c r="H399" s="156"/>
      <c r="I399" s="156"/>
      <c r="J399" s="156"/>
      <c r="K399" s="156"/>
    </row>
    <row r="400" spans="1:11" s="12" customFormat="1" ht="19.5" customHeight="1" x14ac:dyDescent="0.25">
      <c r="A400"/>
      <c r="B400"/>
      <c r="C400"/>
      <c r="D400"/>
      <c r="E400"/>
      <c r="F400"/>
      <c r="G400"/>
      <c r="H400" s="157"/>
      <c r="I400" s="157"/>
      <c r="J400" s="157"/>
      <c r="K400" s="158"/>
    </row>
    <row r="401" spans="1:7" s="12" customFormat="1" ht="14.25" customHeight="1" x14ac:dyDescent="0.25">
      <c r="A401"/>
      <c r="B401"/>
      <c r="C401"/>
      <c r="D401"/>
      <c r="E401"/>
      <c r="F401"/>
      <c r="G401"/>
    </row>
  </sheetData>
  <mergeCells count="19">
    <mergeCell ref="A4:F4"/>
    <mergeCell ref="A5:F5"/>
    <mergeCell ref="A7:F7"/>
    <mergeCell ref="A41:F41"/>
    <mergeCell ref="A365:C365"/>
    <mergeCell ref="D365:F365"/>
    <mergeCell ref="A366:C366"/>
    <mergeCell ref="D366:F366"/>
    <mergeCell ref="A367:C367"/>
    <mergeCell ref="D367:F367"/>
    <mergeCell ref="A373:C373"/>
    <mergeCell ref="D373:F373"/>
    <mergeCell ref="A383:F383"/>
    <mergeCell ref="A374:C374"/>
    <mergeCell ref="D374:F374"/>
    <mergeCell ref="A375:C375"/>
    <mergeCell ref="D375:F375"/>
    <mergeCell ref="A381:F381"/>
    <mergeCell ref="A382:F382"/>
  </mergeCells>
  <dataValidations count="1">
    <dataValidation type="list" allowBlank="1" showInputMessage="1" promptTitle="ELEGIR TIPO DE INGRESO O EGRESO" sqref="B302 B348 B350:B360 B326:B342">
      <formula1>$H$6:$H$7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A223"/>
  <sheetViews>
    <sheetView topLeftCell="A172" workbookViewId="0">
      <selection activeCell="D175" sqref="D175"/>
    </sheetView>
  </sheetViews>
  <sheetFormatPr baseColWidth="10" defaultRowHeight="15" x14ac:dyDescent="0.25"/>
  <cols>
    <col min="1" max="1" width="11.85546875" bestFit="1" customWidth="1"/>
    <col min="2" max="2" width="15.7109375" customWidth="1"/>
    <col min="3" max="3" width="7.7109375" customWidth="1"/>
    <col min="4" max="4" width="62.140625" customWidth="1"/>
    <col min="5" max="5" width="17" customWidth="1"/>
    <col min="6" max="6" width="16.5703125" customWidth="1"/>
    <col min="7" max="7" width="59.5703125" customWidth="1"/>
    <col min="8" max="8" width="41.5703125" bestFit="1" customWidth="1"/>
    <col min="10" max="10" width="12.7109375" bestFit="1" customWidth="1"/>
  </cols>
  <sheetData>
    <row r="1" spans="1:261" ht="15.75" x14ac:dyDescent="0.25">
      <c r="A1" s="309"/>
      <c r="B1" s="309"/>
      <c r="C1" s="309"/>
      <c r="D1" s="309"/>
      <c r="E1" s="310" t="s">
        <v>0</v>
      </c>
      <c r="F1" s="309"/>
      <c r="G1" s="309"/>
    </row>
    <row r="2" spans="1:261" ht="15.75" x14ac:dyDescent="0.25">
      <c r="A2" s="309"/>
      <c r="B2" s="309"/>
      <c r="C2" s="309"/>
      <c r="D2" s="309"/>
      <c r="E2" s="310" t="s">
        <v>1</v>
      </c>
      <c r="F2" s="309"/>
      <c r="G2" s="309"/>
    </row>
    <row r="3" spans="1:261" ht="15.75" x14ac:dyDescent="0.25">
      <c r="A3" s="309"/>
      <c r="B3" s="309"/>
      <c r="C3" s="309"/>
      <c r="D3" s="309"/>
      <c r="E3" s="310" t="s">
        <v>2</v>
      </c>
      <c r="F3" s="309"/>
      <c r="G3" s="309"/>
    </row>
    <row r="4" spans="1:261" ht="15.75" x14ac:dyDescent="0.25">
      <c r="A4" s="309"/>
      <c r="B4" s="309"/>
      <c r="C4" s="309"/>
      <c r="D4" s="309"/>
      <c r="E4" s="310"/>
      <c r="F4" s="309"/>
      <c r="G4" s="309"/>
    </row>
    <row r="5" spans="1:261" s="5" customFormat="1" ht="14.25" customHeight="1" x14ac:dyDescent="0.25">
      <c r="A5" s="484" t="s">
        <v>3</v>
      </c>
      <c r="B5" s="484"/>
      <c r="C5" s="484"/>
      <c r="D5" s="484"/>
      <c r="E5" s="484"/>
      <c r="F5" s="484"/>
      <c r="G5" s="311"/>
    </row>
    <row r="6" spans="1:261" s="5" customFormat="1" ht="14.25" customHeight="1" x14ac:dyDescent="0.25">
      <c r="A6" s="485" t="s">
        <v>158</v>
      </c>
      <c r="B6" s="485"/>
      <c r="C6" s="485"/>
      <c r="D6" s="485"/>
      <c r="E6" s="485"/>
      <c r="F6" s="485"/>
      <c r="G6" s="311"/>
      <c r="H6" s="6"/>
      <c r="I6" s="6"/>
    </row>
    <row r="7" spans="1:261" s="12" customFormat="1" ht="14.25" customHeight="1" x14ac:dyDescent="0.25">
      <c r="A7" s="312" t="s">
        <v>5</v>
      </c>
      <c r="B7" s="312" t="s">
        <v>6</v>
      </c>
      <c r="C7" s="313" t="s">
        <v>7</v>
      </c>
      <c r="D7" s="312" t="s">
        <v>8</v>
      </c>
      <c r="E7" s="314" t="s">
        <v>9</v>
      </c>
      <c r="F7" s="314" t="s">
        <v>10</v>
      </c>
      <c r="G7" s="314" t="s">
        <v>11</v>
      </c>
      <c r="H7" s="11"/>
    </row>
    <row r="8" spans="1:261" s="16" customFormat="1" ht="14.25" customHeight="1" x14ac:dyDescent="0.25">
      <c r="A8" s="486" t="s">
        <v>13</v>
      </c>
      <c r="B8" s="487"/>
      <c r="C8" s="487"/>
      <c r="D8" s="487"/>
      <c r="E8" s="487"/>
      <c r="F8" s="488"/>
      <c r="G8" s="315"/>
      <c r="H8" s="14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</row>
    <row r="9" spans="1:261" ht="15.75" x14ac:dyDescent="0.25">
      <c r="A9" s="316">
        <v>44958</v>
      </c>
      <c r="B9" s="317" t="s">
        <v>12</v>
      </c>
      <c r="C9" s="317"/>
      <c r="D9" s="317" t="s">
        <v>15</v>
      </c>
      <c r="E9" s="318">
        <v>767240</v>
      </c>
      <c r="F9" s="319"/>
      <c r="G9" s="320"/>
    </row>
    <row r="10" spans="1:261" ht="15.75" x14ac:dyDescent="0.25">
      <c r="A10" s="316">
        <v>44959</v>
      </c>
      <c r="B10" s="317" t="s">
        <v>12</v>
      </c>
      <c r="C10" s="317"/>
      <c r="D10" s="317" t="s">
        <v>15</v>
      </c>
      <c r="E10" s="318">
        <v>416343</v>
      </c>
      <c r="F10" s="319"/>
      <c r="G10" s="320"/>
    </row>
    <row r="11" spans="1:261" ht="15.75" x14ac:dyDescent="0.25">
      <c r="A11" s="316">
        <v>44960</v>
      </c>
      <c r="B11" s="317" t="s">
        <v>12</v>
      </c>
      <c r="C11" s="317"/>
      <c r="D11" s="317" t="s">
        <v>15</v>
      </c>
      <c r="E11" s="318">
        <v>468134</v>
      </c>
      <c r="F11" s="319"/>
      <c r="G11" s="320"/>
    </row>
    <row r="12" spans="1:261" ht="15.75" x14ac:dyDescent="0.25">
      <c r="A12" s="316">
        <v>44961</v>
      </c>
      <c r="B12" s="317" t="s">
        <v>12</v>
      </c>
      <c r="C12" s="317"/>
      <c r="D12" s="317" t="s">
        <v>15</v>
      </c>
      <c r="E12" s="318">
        <v>193920</v>
      </c>
      <c r="F12" s="319"/>
      <c r="G12" s="320"/>
    </row>
    <row r="13" spans="1:261" ht="15.75" x14ac:dyDescent="0.25">
      <c r="A13" s="316">
        <v>44962</v>
      </c>
      <c r="B13" s="317" t="s">
        <v>12</v>
      </c>
      <c r="C13" s="317"/>
      <c r="D13" s="317" t="s">
        <v>15</v>
      </c>
      <c r="E13" s="318">
        <v>5015</v>
      </c>
      <c r="F13" s="319"/>
      <c r="G13" s="320"/>
    </row>
    <row r="14" spans="1:261" ht="15.75" x14ac:dyDescent="0.25">
      <c r="A14" s="316">
        <v>44963</v>
      </c>
      <c r="B14" s="317" t="s">
        <v>12</v>
      </c>
      <c r="C14" s="317"/>
      <c r="D14" s="317" t="s">
        <v>15</v>
      </c>
      <c r="E14" s="318">
        <v>487998</v>
      </c>
      <c r="F14" s="319"/>
      <c r="G14" s="320"/>
    </row>
    <row r="15" spans="1:261" ht="15.75" x14ac:dyDescent="0.25">
      <c r="A15" s="316">
        <v>44964</v>
      </c>
      <c r="B15" s="317" t="s">
        <v>12</v>
      </c>
      <c r="C15" s="317"/>
      <c r="D15" s="317" t="s">
        <v>15</v>
      </c>
      <c r="E15" s="318">
        <v>401005</v>
      </c>
      <c r="F15" s="319"/>
      <c r="G15" s="320"/>
    </row>
    <row r="16" spans="1:261" ht="15.75" x14ac:dyDescent="0.25">
      <c r="A16" s="316">
        <v>44965</v>
      </c>
      <c r="B16" s="317" t="s">
        <v>12</v>
      </c>
      <c r="C16" s="317"/>
      <c r="D16" s="317" t="s">
        <v>15</v>
      </c>
      <c r="E16" s="318">
        <v>339385</v>
      </c>
      <c r="F16" s="319"/>
      <c r="G16" s="320"/>
    </row>
    <row r="17" spans="1:7" ht="15.75" x14ac:dyDescent="0.25">
      <c r="A17" s="316">
        <v>44966</v>
      </c>
      <c r="B17" s="317" t="s">
        <v>12</v>
      </c>
      <c r="C17" s="317"/>
      <c r="D17" s="317" t="s">
        <v>15</v>
      </c>
      <c r="E17" s="318">
        <v>420201</v>
      </c>
      <c r="F17" s="319"/>
      <c r="G17" s="320"/>
    </row>
    <row r="18" spans="1:7" ht="15.75" x14ac:dyDescent="0.25">
      <c r="A18" s="316">
        <v>44967</v>
      </c>
      <c r="B18" s="317" t="s">
        <v>12</v>
      </c>
      <c r="C18" s="317"/>
      <c r="D18" s="317" t="s">
        <v>15</v>
      </c>
      <c r="E18" s="318">
        <v>565925</v>
      </c>
      <c r="F18" s="319"/>
      <c r="G18" s="320"/>
    </row>
    <row r="19" spans="1:7" ht="15.75" x14ac:dyDescent="0.25">
      <c r="A19" s="316">
        <v>44968</v>
      </c>
      <c r="B19" s="317" t="s">
        <v>12</v>
      </c>
      <c r="C19" s="317"/>
      <c r="D19" s="317" t="s">
        <v>15</v>
      </c>
      <c r="E19" s="318">
        <v>151107</v>
      </c>
      <c r="F19" s="319"/>
      <c r="G19" s="320"/>
    </row>
    <row r="20" spans="1:7" ht="15.75" x14ac:dyDescent="0.25">
      <c r="A20" s="316">
        <v>44969</v>
      </c>
      <c r="B20" s="317" t="s">
        <v>12</v>
      </c>
      <c r="C20" s="317"/>
      <c r="D20" s="317" t="s">
        <v>15</v>
      </c>
      <c r="E20" s="318">
        <v>4850</v>
      </c>
      <c r="F20" s="319"/>
      <c r="G20" s="320"/>
    </row>
    <row r="21" spans="1:7" ht="15.75" x14ac:dyDescent="0.25">
      <c r="A21" s="316">
        <v>44970</v>
      </c>
      <c r="B21" s="317" t="s">
        <v>12</v>
      </c>
      <c r="C21" s="317"/>
      <c r="D21" s="317" t="s">
        <v>15</v>
      </c>
      <c r="E21" s="318">
        <v>431730</v>
      </c>
      <c r="F21" s="319"/>
      <c r="G21" s="320"/>
    </row>
    <row r="22" spans="1:7" ht="15.75" x14ac:dyDescent="0.25">
      <c r="A22" s="316">
        <v>44971</v>
      </c>
      <c r="B22" s="317" t="s">
        <v>12</v>
      </c>
      <c r="C22" s="317"/>
      <c r="D22" s="317" t="s">
        <v>15</v>
      </c>
      <c r="E22" s="318">
        <v>279473</v>
      </c>
      <c r="F22" s="319"/>
      <c r="G22" s="320"/>
    </row>
    <row r="23" spans="1:7" ht="15.75" x14ac:dyDescent="0.25">
      <c r="A23" s="316">
        <v>44972</v>
      </c>
      <c r="B23" s="317" t="s">
        <v>12</v>
      </c>
      <c r="C23" s="317"/>
      <c r="D23" s="317" t="s">
        <v>15</v>
      </c>
      <c r="E23" s="318">
        <v>276615</v>
      </c>
      <c r="F23" s="319"/>
      <c r="G23" s="320"/>
    </row>
    <row r="24" spans="1:7" ht="15.75" x14ac:dyDescent="0.25">
      <c r="A24" s="316">
        <v>44973</v>
      </c>
      <c r="B24" s="317" t="s">
        <v>12</v>
      </c>
      <c r="C24" s="317"/>
      <c r="D24" s="317" t="s">
        <v>15</v>
      </c>
      <c r="E24" s="318">
        <v>401990</v>
      </c>
      <c r="F24" s="319"/>
      <c r="G24" s="320"/>
    </row>
    <row r="25" spans="1:7" ht="15.75" x14ac:dyDescent="0.25">
      <c r="A25" s="316">
        <v>44974</v>
      </c>
      <c r="B25" s="317" t="s">
        <v>12</v>
      </c>
      <c r="C25" s="317"/>
      <c r="D25" s="317" t="s">
        <v>15</v>
      </c>
      <c r="E25" s="318">
        <v>430061</v>
      </c>
      <c r="F25" s="319"/>
      <c r="G25" s="320"/>
    </row>
    <row r="26" spans="1:7" ht="15.75" x14ac:dyDescent="0.25">
      <c r="A26" s="316">
        <v>44975</v>
      </c>
      <c r="B26" s="317" t="s">
        <v>12</v>
      </c>
      <c r="C26" s="317"/>
      <c r="D26" s="317" t="s">
        <v>15</v>
      </c>
      <c r="E26" s="318">
        <v>184633</v>
      </c>
      <c r="F26" s="319"/>
      <c r="G26" s="320"/>
    </row>
    <row r="27" spans="1:7" ht="15.75" x14ac:dyDescent="0.25">
      <c r="A27" s="316">
        <v>44976</v>
      </c>
      <c r="B27" s="317" t="s">
        <v>12</v>
      </c>
      <c r="C27" s="317"/>
      <c r="D27" s="317" t="s">
        <v>15</v>
      </c>
      <c r="E27" s="318">
        <v>9844</v>
      </c>
      <c r="F27" s="319"/>
      <c r="G27" s="320"/>
    </row>
    <row r="28" spans="1:7" ht="15.75" x14ac:dyDescent="0.25">
      <c r="A28" s="316">
        <v>44977</v>
      </c>
      <c r="B28" s="317" t="s">
        <v>12</v>
      </c>
      <c r="C28" s="317"/>
      <c r="D28" s="317" t="s">
        <v>15</v>
      </c>
      <c r="E28" s="318">
        <v>596290</v>
      </c>
      <c r="F28" s="319"/>
      <c r="G28" s="320"/>
    </row>
    <row r="29" spans="1:7" ht="15.75" x14ac:dyDescent="0.25">
      <c r="A29" s="316">
        <v>44978</v>
      </c>
      <c r="B29" s="317" t="s">
        <v>12</v>
      </c>
      <c r="C29" s="317"/>
      <c r="D29" s="317" t="s">
        <v>15</v>
      </c>
      <c r="E29" s="318">
        <v>380641</v>
      </c>
      <c r="F29" s="319"/>
      <c r="G29" s="320"/>
    </row>
    <row r="30" spans="1:7" ht="15.75" x14ac:dyDescent="0.25">
      <c r="A30" s="316">
        <v>44979</v>
      </c>
      <c r="B30" s="317" t="s">
        <v>12</v>
      </c>
      <c r="C30" s="317"/>
      <c r="D30" s="317" t="s">
        <v>15</v>
      </c>
      <c r="E30" s="318">
        <v>416898</v>
      </c>
      <c r="F30" s="319"/>
      <c r="G30" s="320"/>
    </row>
    <row r="31" spans="1:7" ht="15.75" x14ac:dyDescent="0.25">
      <c r="A31" s="316">
        <v>44980</v>
      </c>
      <c r="B31" s="317" t="s">
        <v>12</v>
      </c>
      <c r="C31" s="317"/>
      <c r="D31" s="317" t="s">
        <v>15</v>
      </c>
      <c r="E31" s="318">
        <v>485508</v>
      </c>
      <c r="F31" s="319"/>
      <c r="G31" s="320"/>
    </row>
    <row r="32" spans="1:7" ht="15.75" x14ac:dyDescent="0.25">
      <c r="A32" s="316">
        <v>44981</v>
      </c>
      <c r="B32" s="317" t="s">
        <v>12</v>
      </c>
      <c r="C32" s="317"/>
      <c r="D32" s="317" t="s">
        <v>15</v>
      </c>
      <c r="E32" s="318">
        <v>579337</v>
      </c>
      <c r="F32" s="319"/>
      <c r="G32" s="320"/>
    </row>
    <row r="33" spans="1:7" ht="15.75" x14ac:dyDescent="0.25">
      <c r="A33" s="316">
        <v>44982</v>
      </c>
      <c r="B33" s="317" t="s">
        <v>12</v>
      </c>
      <c r="C33" s="317"/>
      <c r="D33" s="317" t="s">
        <v>15</v>
      </c>
      <c r="E33" s="318">
        <v>264084</v>
      </c>
      <c r="F33" s="319"/>
      <c r="G33" s="320"/>
    </row>
    <row r="34" spans="1:7" ht="15.75" x14ac:dyDescent="0.25">
      <c r="A34" s="316">
        <v>44983</v>
      </c>
      <c r="B34" s="317" t="s">
        <v>12</v>
      </c>
      <c r="C34" s="317"/>
      <c r="D34" s="317" t="s">
        <v>15</v>
      </c>
      <c r="E34" s="318">
        <v>12128</v>
      </c>
      <c r="F34" s="319"/>
      <c r="G34" s="320"/>
    </row>
    <row r="35" spans="1:7" ht="15.75" x14ac:dyDescent="0.25">
      <c r="A35" s="316">
        <v>44984</v>
      </c>
      <c r="B35" s="317" t="s">
        <v>12</v>
      </c>
      <c r="C35" s="317"/>
      <c r="D35" s="317" t="s">
        <v>15</v>
      </c>
      <c r="E35" s="318">
        <v>17355</v>
      </c>
      <c r="F35" s="319"/>
      <c r="G35" s="320"/>
    </row>
    <row r="36" spans="1:7" ht="15.75" x14ac:dyDescent="0.25">
      <c r="A36" s="316">
        <v>44985</v>
      </c>
      <c r="B36" s="317" t="s">
        <v>12</v>
      </c>
      <c r="C36" s="317"/>
      <c r="D36" s="317" t="s">
        <v>15</v>
      </c>
      <c r="E36" s="318">
        <v>1348836</v>
      </c>
      <c r="F36" s="319"/>
      <c r="G36" s="320"/>
    </row>
    <row r="37" spans="1:7" ht="15.75" x14ac:dyDescent="0.25">
      <c r="A37" s="321"/>
      <c r="B37" s="317"/>
      <c r="C37" s="317"/>
      <c r="D37" s="322" t="s">
        <v>16</v>
      </c>
      <c r="E37" s="323">
        <f>SUM(E9:E36)</f>
        <v>10336546</v>
      </c>
      <c r="F37" s="319"/>
      <c r="G37" s="317"/>
    </row>
    <row r="38" spans="1:7" s="4" customFormat="1" ht="14.25" customHeight="1" x14ac:dyDescent="0.25">
      <c r="A38" s="489" t="s">
        <v>17</v>
      </c>
      <c r="B38" s="489"/>
      <c r="C38" s="489"/>
      <c r="D38" s="489"/>
      <c r="E38" s="489"/>
      <c r="F38" s="489"/>
      <c r="G38" s="317"/>
    </row>
    <row r="39" spans="1:7" ht="15.75" x14ac:dyDescent="0.25">
      <c r="A39" s="326"/>
      <c r="B39" s="327" t="s">
        <v>14</v>
      </c>
      <c r="C39" s="327"/>
      <c r="D39" s="327" t="s">
        <v>18</v>
      </c>
      <c r="E39" s="328"/>
      <c r="F39" s="327"/>
      <c r="G39" s="329"/>
    </row>
    <row r="40" spans="1:7" ht="15.75" x14ac:dyDescent="0.25">
      <c r="A40" s="316">
        <v>44970</v>
      </c>
      <c r="B40" s="317" t="s">
        <v>14</v>
      </c>
      <c r="C40" s="317"/>
      <c r="D40" s="317" t="s">
        <v>19</v>
      </c>
      <c r="E40" s="318">
        <v>1223333</v>
      </c>
      <c r="F40" s="317"/>
      <c r="G40" s="320"/>
    </row>
    <row r="41" spans="1:7" ht="15.75" x14ac:dyDescent="0.25">
      <c r="A41" s="316">
        <v>44972</v>
      </c>
      <c r="B41" s="317" t="s">
        <v>14</v>
      </c>
      <c r="C41" s="317"/>
      <c r="D41" s="327" t="s">
        <v>20</v>
      </c>
      <c r="E41" s="318">
        <v>10863252</v>
      </c>
      <c r="F41" s="317"/>
      <c r="G41" s="320"/>
    </row>
    <row r="42" spans="1:7" ht="15.75" x14ac:dyDescent="0.25">
      <c r="A42" s="316">
        <v>44985</v>
      </c>
      <c r="B42" s="317" t="s">
        <v>14</v>
      </c>
      <c r="C42" s="317"/>
      <c r="D42" s="327" t="s">
        <v>274</v>
      </c>
      <c r="E42" s="318">
        <v>6000000</v>
      </c>
      <c r="F42" s="317"/>
      <c r="G42" s="320"/>
    </row>
    <row r="43" spans="1:7" ht="15.75" x14ac:dyDescent="0.25">
      <c r="A43" s="330"/>
      <c r="B43" s="324"/>
      <c r="C43" s="324"/>
      <c r="D43" s="331" t="s">
        <v>22</v>
      </c>
      <c r="E43" s="325">
        <f>SUM(E40:E42)</f>
        <v>18086585</v>
      </c>
      <c r="F43" s="324"/>
      <c r="G43" s="332"/>
    </row>
    <row r="44" spans="1:7" s="149" customFormat="1" ht="15.75" x14ac:dyDescent="0.25">
      <c r="A44" s="333"/>
      <c r="B44" s="334"/>
      <c r="C44" s="334"/>
      <c r="D44" s="335" t="s">
        <v>23</v>
      </c>
      <c r="E44" s="336"/>
      <c r="F44" s="334"/>
      <c r="G44" s="337"/>
    </row>
    <row r="45" spans="1:7" s="5" customFormat="1" ht="14.25" customHeight="1" x14ac:dyDescent="0.25">
      <c r="A45" s="326"/>
      <c r="B45" s="327" t="s">
        <v>14</v>
      </c>
      <c r="C45" s="327"/>
      <c r="D45" s="338" t="s">
        <v>24</v>
      </c>
      <c r="E45" s="328"/>
      <c r="F45" s="339"/>
      <c r="G45" s="340"/>
    </row>
    <row r="46" spans="1:7" ht="15.75" x14ac:dyDescent="0.25">
      <c r="A46" s="316"/>
      <c r="B46" s="317" t="s">
        <v>14</v>
      </c>
      <c r="C46" s="317"/>
      <c r="D46" s="341" t="s">
        <v>24</v>
      </c>
      <c r="E46" s="318"/>
      <c r="F46" s="319"/>
      <c r="G46" s="332"/>
    </row>
    <row r="47" spans="1:7" ht="15.75" x14ac:dyDescent="0.25">
      <c r="A47" s="322"/>
      <c r="B47" s="322"/>
      <c r="C47" s="322"/>
      <c r="D47" s="322" t="s">
        <v>25</v>
      </c>
      <c r="E47" s="322"/>
      <c r="F47" s="342"/>
      <c r="G47" s="322"/>
    </row>
    <row r="48" spans="1:7" ht="16.5" thickBot="1" x14ac:dyDescent="0.3">
      <c r="A48" s="344"/>
      <c r="B48" s="345"/>
      <c r="C48" s="345"/>
      <c r="D48" s="346" t="s">
        <v>26</v>
      </c>
      <c r="E48" s="345"/>
      <c r="F48" s="345"/>
      <c r="G48" s="347"/>
    </row>
    <row r="49" spans="1:7" ht="15.75" x14ac:dyDescent="0.25">
      <c r="A49" s="348">
        <v>44959</v>
      </c>
      <c r="B49" s="349" t="s">
        <v>27</v>
      </c>
      <c r="C49" s="349">
        <v>44115</v>
      </c>
      <c r="D49" s="349" t="s">
        <v>217</v>
      </c>
      <c r="E49" s="349"/>
      <c r="F49" s="350">
        <v>8400</v>
      </c>
      <c r="G49" s="349" t="s">
        <v>218</v>
      </c>
    </row>
    <row r="50" spans="1:7" ht="15.75" x14ac:dyDescent="0.25">
      <c r="A50" s="316">
        <v>44959</v>
      </c>
      <c r="B50" s="317" t="s">
        <v>27</v>
      </c>
      <c r="C50" s="317">
        <v>44116</v>
      </c>
      <c r="D50" s="317" t="s">
        <v>86</v>
      </c>
      <c r="E50" s="319"/>
      <c r="F50" s="318">
        <v>16631.59</v>
      </c>
      <c r="G50" s="329" t="s">
        <v>87</v>
      </c>
    </row>
    <row r="51" spans="1:7" ht="15.75" x14ac:dyDescent="0.25">
      <c r="A51" s="316" t="s">
        <v>219</v>
      </c>
      <c r="B51" s="317" t="s">
        <v>27</v>
      </c>
      <c r="C51" s="317">
        <v>44117</v>
      </c>
      <c r="D51" s="317" t="s">
        <v>220</v>
      </c>
      <c r="E51" s="317"/>
      <c r="F51" s="318">
        <v>0</v>
      </c>
      <c r="G51" s="320" t="s">
        <v>220</v>
      </c>
    </row>
    <row r="52" spans="1:7" ht="15.75" x14ac:dyDescent="0.25">
      <c r="A52" s="316">
        <v>44960</v>
      </c>
      <c r="B52" s="317" t="s">
        <v>27</v>
      </c>
      <c r="C52" s="317">
        <v>44118</v>
      </c>
      <c r="D52" s="317" t="s">
        <v>221</v>
      </c>
      <c r="E52" s="317"/>
      <c r="F52" s="318">
        <v>12000</v>
      </c>
      <c r="G52" s="320" t="s">
        <v>218</v>
      </c>
    </row>
    <row r="53" spans="1:7" ht="15.75" x14ac:dyDescent="0.25">
      <c r="A53" s="316">
        <v>44963</v>
      </c>
      <c r="B53" s="317" t="s">
        <v>27</v>
      </c>
      <c r="C53" s="317">
        <v>44119</v>
      </c>
      <c r="D53" s="317" t="s">
        <v>222</v>
      </c>
      <c r="E53" s="317"/>
      <c r="F53" s="318">
        <v>7695</v>
      </c>
      <c r="G53" s="320" t="s">
        <v>29</v>
      </c>
    </row>
    <row r="54" spans="1:7" ht="15.75" x14ac:dyDescent="0.25">
      <c r="A54" s="316">
        <v>44963</v>
      </c>
      <c r="B54" s="317" t="s">
        <v>27</v>
      </c>
      <c r="C54" s="317">
        <v>44120</v>
      </c>
      <c r="D54" s="317" t="s">
        <v>86</v>
      </c>
      <c r="E54" s="317"/>
      <c r="F54" s="318">
        <v>20000</v>
      </c>
      <c r="G54" s="320" t="s">
        <v>87</v>
      </c>
    </row>
    <row r="55" spans="1:7" ht="15.75" x14ac:dyDescent="0.25">
      <c r="A55" s="316">
        <v>44966</v>
      </c>
      <c r="B55" s="317" t="s">
        <v>27</v>
      </c>
      <c r="C55" s="317">
        <v>44121</v>
      </c>
      <c r="D55" s="351" t="s">
        <v>223</v>
      </c>
      <c r="E55" s="317"/>
      <c r="F55" s="318">
        <v>80816.67</v>
      </c>
      <c r="G55" s="320" t="s">
        <v>233</v>
      </c>
    </row>
    <row r="56" spans="1:7" ht="15.75" x14ac:dyDescent="0.25">
      <c r="A56" s="316">
        <v>44966</v>
      </c>
      <c r="B56" s="317" t="s">
        <v>27</v>
      </c>
      <c r="C56" s="317">
        <v>44122</v>
      </c>
      <c r="D56" s="317" t="s">
        <v>224</v>
      </c>
      <c r="E56" s="317"/>
      <c r="F56" s="318">
        <v>14250</v>
      </c>
      <c r="G56" s="320" t="s">
        <v>225</v>
      </c>
    </row>
    <row r="57" spans="1:7" ht="15.75" x14ac:dyDescent="0.25">
      <c r="A57" s="316">
        <v>44966</v>
      </c>
      <c r="B57" s="317" t="s">
        <v>27</v>
      </c>
      <c r="C57" s="317">
        <v>44123</v>
      </c>
      <c r="D57" s="317" t="s">
        <v>226</v>
      </c>
      <c r="E57" s="317"/>
      <c r="F57" s="318">
        <v>12350</v>
      </c>
      <c r="G57" s="320" t="s">
        <v>225</v>
      </c>
    </row>
    <row r="58" spans="1:7" ht="15.75" x14ac:dyDescent="0.25">
      <c r="A58" s="316">
        <v>44966</v>
      </c>
      <c r="B58" s="317" t="s">
        <v>27</v>
      </c>
      <c r="C58" s="317">
        <v>44124</v>
      </c>
      <c r="D58" s="317" t="s">
        <v>227</v>
      </c>
      <c r="E58" s="317"/>
      <c r="F58" s="318">
        <v>12350</v>
      </c>
      <c r="G58" s="320" t="s">
        <v>225</v>
      </c>
    </row>
    <row r="59" spans="1:7" ht="15.75" x14ac:dyDescent="0.25">
      <c r="A59" s="316">
        <v>44966</v>
      </c>
      <c r="B59" s="317" t="s">
        <v>27</v>
      </c>
      <c r="C59" s="317">
        <v>44125</v>
      </c>
      <c r="D59" s="317" t="s">
        <v>228</v>
      </c>
      <c r="E59" s="317"/>
      <c r="F59" s="318">
        <v>39900</v>
      </c>
      <c r="G59" s="320" t="s">
        <v>229</v>
      </c>
    </row>
    <row r="60" spans="1:7" ht="15.75" x14ac:dyDescent="0.25">
      <c r="A60" s="316">
        <v>44970</v>
      </c>
      <c r="B60" s="317" t="s">
        <v>27</v>
      </c>
      <c r="C60" s="317">
        <v>44126</v>
      </c>
      <c r="D60" s="317" t="s">
        <v>230</v>
      </c>
      <c r="E60" s="317"/>
      <c r="F60" s="318">
        <v>6000</v>
      </c>
      <c r="G60" s="320" t="s">
        <v>231</v>
      </c>
    </row>
    <row r="61" spans="1:7" ht="15.75" x14ac:dyDescent="0.25">
      <c r="A61" s="316">
        <v>44973</v>
      </c>
      <c r="B61" s="317" t="s">
        <v>27</v>
      </c>
      <c r="C61" s="317">
        <v>44127</v>
      </c>
      <c r="D61" s="317" t="s">
        <v>94</v>
      </c>
      <c r="E61" s="317"/>
      <c r="F61" s="318">
        <v>19436.48</v>
      </c>
      <c r="G61" s="320" t="s">
        <v>87</v>
      </c>
    </row>
    <row r="62" spans="1:7" ht="15.75" x14ac:dyDescent="0.25">
      <c r="A62" s="316">
        <v>44978</v>
      </c>
      <c r="B62" s="317" t="s">
        <v>27</v>
      </c>
      <c r="C62" s="317">
        <v>44128</v>
      </c>
      <c r="D62" s="317" t="s">
        <v>223</v>
      </c>
      <c r="E62" s="317"/>
      <c r="F62" s="318">
        <v>14409</v>
      </c>
      <c r="G62" s="320" t="s">
        <v>232</v>
      </c>
    </row>
    <row r="63" spans="1:7" ht="15.75" x14ac:dyDescent="0.25">
      <c r="A63" s="316">
        <v>44980</v>
      </c>
      <c r="B63" s="317" t="s">
        <v>27</v>
      </c>
      <c r="C63" s="317">
        <v>44129</v>
      </c>
      <c r="D63" s="317" t="s">
        <v>234</v>
      </c>
      <c r="E63" s="317"/>
      <c r="F63" s="318">
        <v>3313.04</v>
      </c>
      <c r="G63" s="320" t="s">
        <v>235</v>
      </c>
    </row>
    <row r="64" spans="1:7" ht="15.75" x14ac:dyDescent="0.25">
      <c r="A64" s="316">
        <v>44980</v>
      </c>
      <c r="B64" s="317" t="s">
        <v>27</v>
      </c>
      <c r="C64" s="317">
        <v>44130</v>
      </c>
      <c r="D64" s="317" t="s">
        <v>100</v>
      </c>
      <c r="E64" s="317"/>
      <c r="F64" s="318">
        <v>3000</v>
      </c>
      <c r="G64" s="320" t="s">
        <v>237</v>
      </c>
    </row>
    <row r="65" spans="1:7" ht="15.75" x14ac:dyDescent="0.25">
      <c r="A65" s="316">
        <v>44980</v>
      </c>
      <c r="B65" s="317" t="s">
        <v>27</v>
      </c>
      <c r="C65" s="317">
        <v>44131</v>
      </c>
      <c r="D65" s="317" t="s">
        <v>99</v>
      </c>
      <c r="E65" s="317"/>
      <c r="F65" s="318">
        <v>3000</v>
      </c>
      <c r="G65" s="320" t="s">
        <v>237</v>
      </c>
    </row>
    <row r="66" spans="1:7" ht="15.75" x14ac:dyDescent="0.25">
      <c r="A66" s="316">
        <v>44980</v>
      </c>
      <c r="B66" s="317" t="s">
        <v>27</v>
      </c>
      <c r="C66" s="317">
        <v>44132</v>
      </c>
      <c r="D66" s="317" t="s">
        <v>236</v>
      </c>
      <c r="E66" s="317"/>
      <c r="F66" s="318">
        <v>8998.6200000000008</v>
      </c>
      <c r="G66" s="320" t="s">
        <v>238</v>
      </c>
    </row>
    <row r="67" spans="1:7" ht="15.75" x14ac:dyDescent="0.25">
      <c r="A67" s="316">
        <v>44980</v>
      </c>
      <c r="B67" s="317" t="s">
        <v>27</v>
      </c>
      <c r="C67" s="317">
        <v>44133</v>
      </c>
      <c r="D67" s="317" t="s">
        <v>217</v>
      </c>
      <c r="E67" s="317"/>
      <c r="F67" s="318">
        <v>1049.8399999999999</v>
      </c>
      <c r="G67" s="320" t="s">
        <v>238</v>
      </c>
    </row>
    <row r="68" spans="1:7" ht="15.75" x14ac:dyDescent="0.25">
      <c r="A68" s="316">
        <v>44981</v>
      </c>
      <c r="B68" s="317" t="s">
        <v>27</v>
      </c>
      <c r="C68" s="317">
        <v>44134</v>
      </c>
      <c r="D68" s="317" t="s">
        <v>103</v>
      </c>
      <c r="E68" s="317"/>
      <c r="F68" s="318">
        <v>5000</v>
      </c>
      <c r="G68" s="320" t="s">
        <v>239</v>
      </c>
    </row>
    <row r="69" spans="1:7" ht="15.75" x14ac:dyDescent="0.25">
      <c r="A69" s="316">
        <v>44981</v>
      </c>
      <c r="B69" s="317" t="s">
        <v>27</v>
      </c>
      <c r="C69" s="317">
        <v>44135</v>
      </c>
      <c r="D69" s="317" t="s">
        <v>99</v>
      </c>
      <c r="E69" s="317"/>
      <c r="F69" s="318">
        <v>5000</v>
      </c>
      <c r="G69" s="320" t="s">
        <v>239</v>
      </c>
    </row>
    <row r="70" spans="1:7" ht="15.75" x14ac:dyDescent="0.25">
      <c r="A70" s="316">
        <v>44981</v>
      </c>
      <c r="B70" s="317" t="s">
        <v>27</v>
      </c>
      <c r="C70" s="317">
        <v>44136</v>
      </c>
      <c r="D70" s="317" t="s">
        <v>104</v>
      </c>
      <c r="E70" s="317"/>
      <c r="F70" s="318">
        <v>8500</v>
      </c>
      <c r="G70" s="320" t="s">
        <v>239</v>
      </c>
    </row>
    <row r="71" spans="1:7" ht="15.75" x14ac:dyDescent="0.25">
      <c r="A71" s="316">
        <v>44981</v>
      </c>
      <c r="B71" s="317" t="s">
        <v>27</v>
      </c>
      <c r="C71" s="317">
        <v>44137</v>
      </c>
      <c r="D71" s="317" t="s">
        <v>105</v>
      </c>
      <c r="E71" s="317"/>
      <c r="F71" s="318">
        <v>8500</v>
      </c>
      <c r="G71" s="320" t="s">
        <v>239</v>
      </c>
    </row>
    <row r="72" spans="1:7" ht="15.75" x14ac:dyDescent="0.25">
      <c r="A72" s="316">
        <v>44981</v>
      </c>
      <c r="B72" s="317" t="s">
        <v>27</v>
      </c>
      <c r="C72" s="317">
        <v>44138</v>
      </c>
      <c r="D72" s="317" t="s">
        <v>242</v>
      </c>
      <c r="E72" s="317"/>
      <c r="F72" s="318">
        <v>8500</v>
      </c>
      <c r="G72" s="320" t="s">
        <v>239</v>
      </c>
    </row>
    <row r="73" spans="1:7" ht="15.75" x14ac:dyDescent="0.25">
      <c r="A73" s="316">
        <v>44981</v>
      </c>
      <c r="B73" s="317" t="s">
        <v>27</v>
      </c>
      <c r="C73" s="317">
        <v>44139</v>
      </c>
      <c r="D73" s="317" t="s">
        <v>107</v>
      </c>
      <c r="E73" s="317"/>
      <c r="F73" s="318">
        <v>8500</v>
      </c>
      <c r="G73" s="320" t="s">
        <v>239</v>
      </c>
    </row>
    <row r="74" spans="1:7" ht="15.75" x14ac:dyDescent="0.25">
      <c r="A74" s="316">
        <v>44981</v>
      </c>
      <c r="B74" s="317" t="s">
        <v>27</v>
      </c>
      <c r="C74" s="317">
        <v>44140</v>
      </c>
      <c r="D74" s="317" t="s">
        <v>220</v>
      </c>
      <c r="E74" s="317"/>
      <c r="F74" s="318">
        <v>0</v>
      </c>
      <c r="G74" s="320" t="s">
        <v>220</v>
      </c>
    </row>
    <row r="75" spans="1:7" ht="15.75" x14ac:dyDescent="0.25">
      <c r="A75" s="316">
        <v>44981</v>
      </c>
      <c r="B75" s="317" t="s">
        <v>27</v>
      </c>
      <c r="C75" s="317">
        <v>44141</v>
      </c>
      <c r="D75" s="317" t="s">
        <v>100</v>
      </c>
      <c r="E75" s="317"/>
      <c r="F75" s="318">
        <v>8500</v>
      </c>
      <c r="G75" s="320" t="s">
        <v>239</v>
      </c>
    </row>
    <row r="76" spans="1:7" ht="15.75" x14ac:dyDescent="0.25">
      <c r="A76" s="316">
        <v>44981</v>
      </c>
      <c r="B76" s="317" t="s">
        <v>27</v>
      </c>
      <c r="C76" s="317">
        <v>44142</v>
      </c>
      <c r="D76" s="317" t="s">
        <v>108</v>
      </c>
      <c r="E76" s="317"/>
      <c r="F76" s="318">
        <v>8500</v>
      </c>
      <c r="G76" s="320" t="s">
        <v>239</v>
      </c>
    </row>
    <row r="77" spans="1:7" ht="15.75" x14ac:dyDescent="0.25">
      <c r="A77" s="316">
        <v>44981</v>
      </c>
      <c r="B77" s="317" t="s">
        <v>27</v>
      </c>
      <c r="C77" s="317">
        <v>44143</v>
      </c>
      <c r="D77" s="317" t="s">
        <v>220</v>
      </c>
      <c r="E77" s="317"/>
      <c r="F77" s="318">
        <v>0</v>
      </c>
      <c r="G77" s="320" t="s">
        <v>220</v>
      </c>
    </row>
    <row r="78" spans="1:7" ht="15.75" x14ac:dyDescent="0.25">
      <c r="A78" s="316">
        <v>44981</v>
      </c>
      <c r="B78" s="317" t="s">
        <v>27</v>
      </c>
      <c r="C78" s="317">
        <v>44144</v>
      </c>
      <c r="D78" s="317" t="s">
        <v>243</v>
      </c>
      <c r="E78" s="317"/>
      <c r="F78" s="318">
        <v>28500</v>
      </c>
      <c r="G78" s="320" t="s">
        <v>240</v>
      </c>
    </row>
    <row r="79" spans="1:7" ht="15.75" x14ac:dyDescent="0.25">
      <c r="A79" s="316">
        <v>44981</v>
      </c>
      <c r="B79" s="317" t="s">
        <v>27</v>
      </c>
      <c r="C79" s="317">
        <v>44145</v>
      </c>
      <c r="D79" s="317" t="s">
        <v>102</v>
      </c>
      <c r="E79" s="317"/>
      <c r="F79" s="318">
        <v>10200.959999999999</v>
      </c>
      <c r="G79" s="320" t="s">
        <v>240</v>
      </c>
    </row>
    <row r="80" spans="1:7" ht="15.75" x14ac:dyDescent="0.25">
      <c r="A80" s="316">
        <v>44981</v>
      </c>
      <c r="B80" s="317" t="s">
        <v>27</v>
      </c>
      <c r="C80" s="317">
        <v>44146</v>
      </c>
      <c r="D80" s="317" t="s">
        <v>101</v>
      </c>
      <c r="E80" s="317"/>
      <c r="F80" s="318">
        <v>10000</v>
      </c>
      <c r="G80" s="320" t="s">
        <v>241</v>
      </c>
    </row>
    <row r="81" spans="1:7" ht="15.75" x14ac:dyDescent="0.25">
      <c r="A81" s="316">
        <v>44981</v>
      </c>
      <c r="B81" s="317" t="s">
        <v>27</v>
      </c>
      <c r="C81" s="317">
        <v>44147</v>
      </c>
      <c r="D81" s="317" t="s">
        <v>244</v>
      </c>
      <c r="E81" s="317"/>
      <c r="F81" s="318">
        <v>535.47</v>
      </c>
      <c r="G81" s="320" t="s">
        <v>245</v>
      </c>
    </row>
    <row r="82" spans="1:7" ht="16.5" thickBot="1" x14ac:dyDescent="0.3">
      <c r="A82" s="352"/>
      <c r="B82" s="317"/>
      <c r="C82" s="353"/>
      <c r="D82" s="354" t="s">
        <v>32</v>
      </c>
      <c r="E82" s="353"/>
      <c r="F82" s="355">
        <f>SUM(F49:F81)</f>
        <v>393836.67</v>
      </c>
      <c r="G82" s="356"/>
    </row>
    <row r="83" spans="1:7" s="5" customFormat="1" ht="14.25" customHeight="1" thickBot="1" x14ac:dyDescent="0.3">
      <c r="A83" s="357"/>
      <c r="B83" s="358"/>
      <c r="C83" s="358"/>
      <c r="D83" s="77" t="s">
        <v>33</v>
      </c>
      <c r="E83" s="358"/>
      <c r="F83" s="358"/>
      <c r="G83" s="324"/>
    </row>
    <row r="84" spans="1:7" ht="15.75" x14ac:dyDescent="0.25">
      <c r="A84" s="359">
        <v>44958</v>
      </c>
      <c r="B84" s="349" t="s">
        <v>14</v>
      </c>
      <c r="C84" s="349">
        <v>5766</v>
      </c>
      <c r="D84" s="349" t="s">
        <v>159</v>
      </c>
      <c r="E84" s="349"/>
      <c r="F84" s="350">
        <v>167722.12</v>
      </c>
      <c r="G84" s="360" t="s">
        <v>29</v>
      </c>
    </row>
    <row r="85" spans="1:7" ht="16.5" thickBot="1" x14ac:dyDescent="0.3">
      <c r="A85" s="361">
        <v>44958</v>
      </c>
      <c r="B85" s="317" t="s">
        <v>14</v>
      </c>
      <c r="C85" s="317">
        <v>5767</v>
      </c>
      <c r="D85" s="317" t="s">
        <v>160</v>
      </c>
      <c r="E85" s="317"/>
      <c r="F85" s="318">
        <v>9153.5499999999993</v>
      </c>
      <c r="G85" s="320" t="s">
        <v>29</v>
      </c>
    </row>
    <row r="86" spans="1:7" ht="15.75" x14ac:dyDescent="0.25">
      <c r="A86" s="359">
        <v>44958</v>
      </c>
      <c r="B86" s="317" t="s">
        <v>14</v>
      </c>
      <c r="C86" s="317">
        <v>5768</v>
      </c>
      <c r="D86" s="317" t="s">
        <v>161</v>
      </c>
      <c r="E86" s="317"/>
      <c r="F86" s="318">
        <v>34442.25</v>
      </c>
      <c r="G86" s="320" t="s">
        <v>29</v>
      </c>
    </row>
    <row r="87" spans="1:7" ht="16.5" thickBot="1" x14ac:dyDescent="0.3">
      <c r="A87" s="361">
        <v>44958</v>
      </c>
      <c r="B87" s="317" t="s">
        <v>14</v>
      </c>
      <c r="C87" s="317">
        <v>5759</v>
      </c>
      <c r="D87" s="317" t="s">
        <v>162</v>
      </c>
      <c r="E87" s="317"/>
      <c r="F87" s="318">
        <v>1824000</v>
      </c>
      <c r="G87" s="320" t="s">
        <v>29</v>
      </c>
    </row>
    <row r="88" spans="1:7" ht="15.75" x14ac:dyDescent="0.25">
      <c r="A88" s="359">
        <v>44958</v>
      </c>
      <c r="B88" s="317" t="s">
        <v>14</v>
      </c>
      <c r="C88" s="317">
        <v>5770</v>
      </c>
      <c r="D88" s="317" t="s">
        <v>163</v>
      </c>
      <c r="E88" s="317"/>
      <c r="F88" s="318">
        <v>9500</v>
      </c>
      <c r="G88" s="320" t="s">
        <v>29</v>
      </c>
    </row>
    <row r="89" spans="1:7" ht="15.75" customHeight="1" thickBot="1" x14ac:dyDescent="0.3">
      <c r="A89" s="361">
        <v>44958</v>
      </c>
      <c r="B89" s="317" t="s">
        <v>14</v>
      </c>
      <c r="C89" s="317">
        <v>5771</v>
      </c>
      <c r="D89" s="317" t="s">
        <v>164</v>
      </c>
      <c r="E89" s="317"/>
      <c r="F89" s="318">
        <v>1950</v>
      </c>
      <c r="G89" s="320" t="s">
        <v>168</v>
      </c>
    </row>
    <row r="90" spans="1:7" ht="15.75" x14ac:dyDescent="0.25">
      <c r="A90" s="359">
        <v>44958</v>
      </c>
      <c r="B90" s="317" t="s">
        <v>14</v>
      </c>
      <c r="C90" s="317">
        <v>5772</v>
      </c>
      <c r="D90" s="317" t="s">
        <v>174</v>
      </c>
      <c r="E90" s="317"/>
      <c r="F90" s="318">
        <v>5000</v>
      </c>
      <c r="G90" s="320" t="s">
        <v>169</v>
      </c>
    </row>
    <row r="91" spans="1:7" ht="16.5" thickBot="1" x14ac:dyDescent="0.3">
      <c r="A91" s="361">
        <v>44958</v>
      </c>
      <c r="B91" s="317" t="s">
        <v>14</v>
      </c>
      <c r="C91" s="317">
        <v>5773</v>
      </c>
      <c r="D91" s="317" t="s">
        <v>166</v>
      </c>
      <c r="E91" s="317"/>
      <c r="F91" s="318">
        <v>4516.32</v>
      </c>
      <c r="G91" s="320" t="s">
        <v>170</v>
      </c>
    </row>
    <row r="92" spans="1:7" ht="15.75" x14ac:dyDescent="0.25">
      <c r="A92" s="359">
        <v>44958</v>
      </c>
      <c r="B92" s="317" t="s">
        <v>14</v>
      </c>
      <c r="C92" s="317">
        <v>5774</v>
      </c>
      <c r="D92" s="317" t="s">
        <v>174</v>
      </c>
      <c r="E92" s="317"/>
      <c r="F92" s="318">
        <v>5000</v>
      </c>
      <c r="G92" s="320" t="s">
        <v>169</v>
      </c>
    </row>
    <row r="93" spans="1:7" ht="16.5" thickBot="1" x14ac:dyDescent="0.3">
      <c r="A93" s="361">
        <v>44958</v>
      </c>
      <c r="B93" s="317" t="s">
        <v>14</v>
      </c>
      <c r="C93" s="317">
        <v>5775</v>
      </c>
      <c r="D93" s="317" t="s">
        <v>167</v>
      </c>
      <c r="E93" s="317"/>
      <c r="F93" s="318">
        <v>16724</v>
      </c>
      <c r="G93" s="320" t="s">
        <v>29</v>
      </c>
    </row>
    <row r="94" spans="1:7" ht="15.75" x14ac:dyDescent="0.25">
      <c r="A94" s="359">
        <v>44958</v>
      </c>
      <c r="B94" s="317" t="s">
        <v>14</v>
      </c>
      <c r="C94" s="317">
        <v>5776</v>
      </c>
      <c r="D94" s="317" t="s">
        <v>165</v>
      </c>
      <c r="E94" s="317"/>
      <c r="F94" s="318">
        <v>5000</v>
      </c>
      <c r="G94" s="320" t="s">
        <v>169</v>
      </c>
    </row>
    <row r="95" spans="1:7" ht="16.5" thickBot="1" x14ac:dyDescent="0.3">
      <c r="A95" s="361">
        <v>44958</v>
      </c>
      <c r="B95" s="317" t="s">
        <v>14</v>
      </c>
      <c r="C95" s="317">
        <v>5777</v>
      </c>
      <c r="D95" s="317" t="s">
        <v>173</v>
      </c>
      <c r="E95" s="317"/>
      <c r="F95" s="318">
        <v>5850</v>
      </c>
      <c r="G95" s="320" t="s">
        <v>168</v>
      </c>
    </row>
    <row r="96" spans="1:7" ht="15.75" x14ac:dyDescent="0.25">
      <c r="A96" s="359">
        <v>44958</v>
      </c>
      <c r="B96" s="317" t="s">
        <v>14</v>
      </c>
      <c r="C96" s="317">
        <v>5778</v>
      </c>
      <c r="D96" s="317" t="s">
        <v>175</v>
      </c>
      <c r="E96" s="317"/>
      <c r="F96" s="318">
        <v>13500</v>
      </c>
      <c r="G96" s="320" t="s">
        <v>171</v>
      </c>
    </row>
    <row r="97" spans="1:7" ht="16.5" thickBot="1" x14ac:dyDescent="0.3">
      <c r="A97" s="361">
        <v>44958</v>
      </c>
      <c r="B97" s="317" t="s">
        <v>14</v>
      </c>
      <c r="C97" s="317">
        <v>5779</v>
      </c>
      <c r="D97" s="317" t="s">
        <v>173</v>
      </c>
      <c r="E97" s="317"/>
      <c r="F97" s="318">
        <v>35000</v>
      </c>
      <c r="G97" s="320" t="s">
        <v>171</v>
      </c>
    </row>
    <row r="98" spans="1:7" ht="15.75" x14ac:dyDescent="0.25">
      <c r="A98" s="359">
        <v>44958</v>
      </c>
      <c r="B98" s="317" t="s">
        <v>14</v>
      </c>
      <c r="C98" s="317">
        <v>5780</v>
      </c>
      <c r="D98" s="317" t="s">
        <v>172</v>
      </c>
      <c r="E98" s="317"/>
      <c r="F98" s="318">
        <v>45000</v>
      </c>
      <c r="G98" s="320" t="s">
        <v>171</v>
      </c>
    </row>
    <row r="99" spans="1:7" ht="16.5" thickBot="1" x14ac:dyDescent="0.3">
      <c r="A99" s="361">
        <v>44958</v>
      </c>
      <c r="B99" s="317" t="s">
        <v>14</v>
      </c>
      <c r="C99" s="317">
        <v>5781</v>
      </c>
      <c r="D99" s="317" t="s">
        <v>176</v>
      </c>
      <c r="E99" s="317"/>
      <c r="F99" s="318">
        <v>4500</v>
      </c>
      <c r="G99" s="320" t="s">
        <v>177</v>
      </c>
    </row>
    <row r="100" spans="1:7" ht="15.75" x14ac:dyDescent="0.25">
      <c r="A100" s="359">
        <v>44958</v>
      </c>
      <c r="B100" s="317" t="s">
        <v>14</v>
      </c>
      <c r="C100" s="317">
        <v>5782</v>
      </c>
      <c r="D100" s="317" t="s">
        <v>178</v>
      </c>
      <c r="E100" s="317"/>
      <c r="F100" s="318">
        <v>1750</v>
      </c>
      <c r="G100" s="320" t="s">
        <v>168</v>
      </c>
    </row>
    <row r="101" spans="1:7" ht="16.5" thickBot="1" x14ac:dyDescent="0.3">
      <c r="A101" s="361">
        <v>44958</v>
      </c>
      <c r="B101" s="317" t="s">
        <v>14</v>
      </c>
      <c r="C101" s="317">
        <v>5783</v>
      </c>
      <c r="D101" s="317" t="s">
        <v>175</v>
      </c>
      <c r="E101" s="317"/>
      <c r="F101" s="318">
        <v>14250</v>
      </c>
      <c r="G101" s="320" t="s">
        <v>168</v>
      </c>
    </row>
    <row r="102" spans="1:7" ht="15.75" x14ac:dyDescent="0.25">
      <c r="A102" s="359">
        <v>44958</v>
      </c>
      <c r="B102" s="317" t="s">
        <v>14</v>
      </c>
      <c r="C102" s="317">
        <v>5784</v>
      </c>
      <c r="D102" s="317" t="s">
        <v>148</v>
      </c>
      <c r="E102" s="317"/>
      <c r="F102" s="318">
        <v>2000</v>
      </c>
      <c r="G102" s="320" t="s">
        <v>168</v>
      </c>
    </row>
    <row r="103" spans="1:7" ht="16.5" thickBot="1" x14ac:dyDescent="0.3">
      <c r="A103" s="361">
        <v>44958</v>
      </c>
      <c r="B103" s="317" t="s">
        <v>14</v>
      </c>
      <c r="C103" s="317">
        <v>5785</v>
      </c>
      <c r="D103" s="317" t="s">
        <v>179</v>
      </c>
      <c r="E103" s="317"/>
      <c r="F103" s="318">
        <v>1160</v>
      </c>
      <c r="G103" s="320" t="s">
        <v>168</v>
      </c>
    </row>
    <row r="104" spans="1:7" ht="15.75" x14ac:dyDescent="0.25">
      <c r="A104" s="359">
        <v>44958</v>
      </c>
      <c r="B104" s="317" t="s">
        <v>14</v>
      </c>
      <c r="C104" s="317">
        <v>5786</v>
      </c>
      <c r="D104" s="317" t="s">
        <v>180</v>
      </c>
      <c r="E104" s="317"/>
      <c r="F104" s="318">
        <v>2850</v>
      </c>
      <c r="G104" s="320" t="s">
        <v>168</v>
      </c>
    </row>
    <row r="105" spans="1:7" ht="16.5" thickBot="1" x14ac:dyDescent="0.3">
      <c r="A105" s="361">
        <v>44958</v>
      </c>
      <c r="B105" s="317" t="s">
        <v>14</v>
      </c>
      <c r="C105" s="317">
        <v>5787</v>
      </c>
      <c r="D105" s="317" t="s">
        <v>181</v>
      </c>
      <c r="E105" s="317"/>
      <c r="F105" s="318">
        <v>3300</v>
      </c>
      <c r="G105" s="320" t="s">
        <v>249</v>
      </c>
    </row>
    <row r="106" spans="1:7" ht="15.75" x14ac:dyDescent="0.25">
      <c r="A106" s="359">
        <v>44958</v>
      </c>
      <c r="B106" s="317" t="s">
        <v>14</v>
      </c>
      <c r="C106" s="317">
        <v>5788</v>
      </c>
      <c r="D106" s="317" t="s">
        <v>182</v>
      </c>
      <c r="E106" s="317"/>
      <c r="F106" s="318">
        <v>3300</v>
      </c>
      <c r="G106" s="320" t="s">
        <v>249</v>
      </c>
    </row>
    <row r="107" spans="1:7" ht="15.75" x14ac:dyDescent="0.25">
      <c r="A107" s="362">
        <v>44963</v>
      </c>
      <c r="B107" s="317" t="s">
        <v>14</v>
      </c>
      <c r="C107" s="363" t="s">
        <v>247</v>
      </c>
      <c r="D107" s="317" t="s">
        <v>144</v>
      </c>
      <c r="E107" s="317"/>
      <c r="F107" s="318">
        <v>2100</v>
      </c>
      <c r="G107" s="320" t="s">
        <v>168</v>
      </c>
    </row>
    <row r="108" spans="1:7" ht="15.75" x14ac:dyDescent="0.25">
      <c r="A108" s="362">
        <v>44963</v>
      </c>
      <c r="B108" s="317" t="s">
        <v>14</v>
      </c>
      <c r="C108" s="363" t="s">
        <v>248</v>
      </c>
      <c r="D108" s="317" t="s">
        <v>34</v>
      </c>
      <c r="E108" s="317"/>
      <c r="F108" s="318">
        <v>1750</v>
      </c>
      <c r="G108" s="320" t="s">
        <v>246</v>
      </c>
    </row>
    <row r="109" spans="1:7" ht="15.75" x14ac:dyDescent="0.25">
      <c r="A109" s="362">
        <v>44963</v>
      </c>
      <c r="B109" s="317" t="s">
        <v>14</v>
      </c>
      <c r="C109" s="363" t="s">
        <v>272</v>
      </c>
      <c r="D109" s="317" t="s">
        <v>179</v>
      </c>
      <c r="E109" s="317"/>
      <c r="F109" s="318">
        <v>1160</v>
      </c>
      <c r="G109" s="320" t="s">
        <v>273</v>
      </c>
    </row>
    <row r="110" spans="1:7" ht="15.75" x14ac:dyDescent="0.25">
      <c r="A110" s="361">
        <v>44966</v>
      </c>
      <c r="B110" s="317" t="s">
        <v>14</v>
      </c>
      <c r="C110" s="317">
        <v>5789</v>
      </c>
      <c r="D110" s="317" t="s">
        <v>184</v>
      </c>
      <c r="E110" s="317"/>
      <c r="F110" s="318">
        <v>12350</v>
      </c>
      <c r="G110" s="320" t="s">
        <v>185</v>
      </c>
    </row>
    <row r="111" spans="1:7" ht="15.75" x14ac:dyDescent="0.25">
      <c r="A111" s="361">
        <v>44966</v>
      </c>
      <c r="B111" s="317" t="s">
        <v>14</v>
      </c>
      <c r="C111" s="317">
        <v>5790</v>
      </c>
      <c r="D111" s="317" t="s">
        <v>186</v>
      </c>
      <c r="E111" s="317"/>
      <c r="F111" s="364">
        <v>12350</v>
      </c>
      <c r="G111" s="320" t="s">
        <v>185</v>
      </c>
    </row>
    <row r="112" spans="1:7" ht="15.75" x14ac:dyDescent="0.25">
      <c r="A112" s="361">
        <v>44966</v>
      </c>
      <c r="B112" s="317" t="s">
        <v>14</v>
      </c>
      <c r="C112" s="317">
        <v>5791</v>
      </c>
      <c r="D112" s="317" t="s">
        <v>187</v>
      </c>
      <c r="E112" s="317"/>
      <c r="F112" s="318">
        <v>12350</v>
      </c>
      <c r="G112" s="320" t="s">
        <v>185</v>
      </c>
    </row>
    <row r="113" spans="1:7" ht="15.75" x14ac:dyDescent="0.25">
      <c r="A113" s="361">
        <v>44966</v>
      </c>
      <c r="B113" s="317" t="s">
        <v>14</v>
      </c>
      <c r="C113" s="363">
        <v>5792</v>
      </c>
      <c r="D113" s="317" t="s">
        <v>188</v>
      </c>
      <c r="E113" s="317"/>
      <c r="F113" s="318">
        <v>11400</v>
      </c>
      <c r="G113" s="320" t="s">
        <v>185</v>
      </c>
    </row>
    <row r="114" spans="1:7" ht="15.75" x14ac:dyDescent="0.25">
      <c r="A114" s="361">
        <v>44966</v>
      </c>
      <c r="B114" s="317" t="s">
        <v>14</v>
      </c>
      <c r="C114" s="363">
        <v>5793</v>
      </c>
      <c r="D114" s="317" t="s">
        <v>189</v>
      </c>
      <c r="E114" s="317"/>
      <c r="F114" s="318">
        <v>11400</v>
      </c>
      <c r="G114" s="320" t="s">
        <v>185</v>
      </c>
    </row>
    <row r="115" spans="1:7" ht="15.75" x14ac:dyDescent="0.25">
      <c r="A115" s="361">
        <v>44966</v>
      </c>
      <c r="B115" s="317" t="s">
        <v>14</v>
      </c>
      <c r="C115" s="363">
        <v>5794</v>
      </c>
      <c r="D115" s="317" t="s">
        <v>178</v>
      </c>
      <c r="E115" s="317"/>
      <c r="F115" s="318">
        <v>1200</v>
      </c>
      <c r="G115" s="320" t="s">
        <v>168</v>
      </c>
    </row>
    <row r="116" spans="1:7" ht="15.75" x14ac:dyDescent="0.25">
      <c r="A116" s="361">
        <v>44966</v>
      </c>
      <c r="B116" s="317" t="s">
        <v>14</v>
      </c>
      <c r="C116" s="363">
        <v>5795</v>
      </c>
      <c r="D116" s="317" t="s">
        <v>190</v>
      </c>
      <c r="E116" s="317"/>
      <c r="F116" s="318">
        <v>3300</v>
      </c>
      <c r="G116" s="320" t="s">
        <v>168</v>
      </c>
    </row>
    <row r="117" spans="1:7" ht="15.75" x14ac:dyDescent="0.25">
      <c r="A117" s="361">
        <v>44966</v>
      </c>
      <c r="B117" s="317" t="s">
        <v>14</v>
      </c>
      <c r="C117" s="363">
        <v>5796</v>
      </c>
      <c r="D117" s="317" t="s">
        <v>191</v>
      </c>
      <c r="E117" s="317"/>
      <c r="F117" s="318">
        <v>1200</v>
      </c>
      <c r="G117" s="320" t="s">
        <v>168</v>
      </c>
    </row>
    <row r="118" spans="1:7" ht="15.75" x14ac:dyDescent="0.25">
      <c r="A118" s="361">
        <v>44966</v>
      </c>
      <c r="B118" s="317" t="s">
        <v>14</v>
      </c>
      <c r="C118" s="363">
        <v>5797</v>
      </c>
      <c r="D118" s="317" t="s">
        <v>192</v>
      </c>
      <c r="E118" s="317"/>
      <c r="F118" s="318">
        <v>12411.29</v>
      </c>
      <c r="G118" s="320" t="s">
        <v>185</v>
      </c>
    </row>
    <row r="119" spans="1:7" ht="15.75" x14ac:dyDescent="0.25">
      <c r="A119" s="361">
        <v>44966</v>
      </c>
      <c r="B119" s="317" t="s">
        <v>14</v>
      </c>
      <c r="C119" s="363">
        <v>5798</v>
      </c>
      <c r="D119" s="317" t="s">
        <v>193</v>
      </c>
      <c r="E119" s="317"/>
      <c r="F119" s="318">
        <v>15200</v>
      </c>
      <c r="G119" s="320" t="s">
        <v>185</v>
      </c>
    </row>
    <row r="120" spans="1:7" ht="15.75" x14ac:dyDescent="0.25">
      <c r="A120" s="361">
        <v>44966</v>
      </c>
      <c r="B120" s="317" t="s">
        <v>14</v>
      </c>
      <c r="C120" s="363">
        <v>5799</v>
      </c>
      <c r="D120" s="317" t="s">
        <v>194</v>
      </c>
      <c r="E120" s="317"/>
      <c r="F120" s="318">
        <v>10848.38</v>
      </c>
      <c r="G120" s="320" t="s">
        <v>185</v>
      </c>
    </row>
    <row r="121" spans="1:7" ht="15.75" x14ac:dyDescent="0.25">
      <c r="A121" s="361">
        <v>44966</v>
      </c>
      <c r="B121" s="317" t="s">
        <v>14</v>
      </c>
      <c r="C121" s="363">
        <v>5800</v>
      </c>
      <c r="D121" s="317" t="s">
        <v>195</v>
      </c>
      <c r="E121" s="317"/>
      <c r="F121" s="318">
        <v>13300</v>
      </c>
      <c r="G121" s="320" t="s">
        <v>185</v>
      </c>
    </row>
    <row r="122" spans="1:7" ht="15.75" x14ac:dyDescent="0.25">
      <c r="A122" s="361">
        <v>44966</v>
      </c>
      <c r="B122" s="317" t="s">
        <v>14</v>
      </c>
      <c r="C122" s="363">
        <v>5801</v>
      </c>
      <c r="D122" s="317" t="s">
        <v>196</v>
      </c>
      <c r="E122" s="317"/>
      <c r="F122" s="318">
        <v>33250</v>
      </c>
      <c r="G122" s="320" t="s">
        <v>185</v>
      </c>
    </row>
    <row r="123" spans="1:7" ht="15.75" x14ac:dyDescent="0.25">
      <c r="A123" s="361">
        <v>44966</v>
      </c>
      <c r="B123" s="317" t="s">
        <v>14</v>
      </c>
      <c r="C123" s="363">
        <v>5802</v>
      </c>
      <c r="D123" s="317" t="s">
        <v>197</v>
      </c>
      <c r="E123" s="317"/>
      <c r="F123" s="318">
        <v>8075</v>
      </c>
      <c r="G123" s="320" t="s">
        <v>198</v>
      </c>
    </row>
    <row r="124" spans="1:7" ht="15.75" x14ac:dyDescent="0.25">
      <c r="A124" s="361">
        <v>44966</v>
      </c>
      <c r="B124" s="317" t="s">
        <v>14</v>
      </c>
      <c r="C124" s="363">
        <v>5803</v>
      </c>
      <c r="D124" s="317" t="s">
        <v>199</v>
      </c>
      <c r="E124" s="317"/>
      <c r="F124" s="318">
        <v>3100</v>
      </c>
      <c r="G124" s="320" t="s">
        <v>168</v>
      </c>
    </row>
    <row r="125" spans="1:7" ht="15.75" x14ac:dyDescent="0.25">
      <c r="A125" s="361">
        <v>44966</v>
      </c>
      <c r="B125" s="317" t="s">
        <v>14</v>
      </c>
      <c r="C125" s="363">
        <v>5804</v>
      </c>
      <c r="D125" s="317" t="s">
        <v>164</v>
      </c>
      <c r="E125" s="317"/>
      <c r="F125" s="318">
        <v>1950</v>
      </c>
      <c r="G125" s="320" t="s">
        <v>168</v>
      </c>
    </row>
    <row r="126" spans="1:7" ht="15.75" x14ac:dyDescent="0.25">
      <c r="A126" s="361">
        <v>44966</v>
      </c>
      <c r="B126" s="317" t="s">
        <v>14</v>
      </c>
      <c r="C126" s="363">
        <v>5805</v>
      </c>
      <c r="D126" s="317" t="s">
        <v>175</v>
      </c>
      <c r="E126" s="317"/>
      <c r="F126" s="318">
        <v>3800</v>
      </c>
      <c r="G126" s="320" t="s">
        <v>168</v>
      </c>
    </row>
    <row r="127" spans="1:7" ht="15.75" x14ac:dyDescent="0.25">
      <c r="A127" s="361">
        <v>44966</v>
      </c>
      <c r="B127" s="317" t="s">
        <v>14</v>
      </c>
      <c r="C127" s="363">
        <v>5806</v>
      </c>
      <c r="D127" s="317" t="s">
        <v>175</v>
      </c>
      <c r="E127" s="317"/>
      <c r="F127" s="318">
        <v>3800</v>
      </c>
      <c r="G127" s="320" t="s">
        <v>168</v>
      </c>
    </row>
    <row r="128" spans="1:7" ht="15.75" x14ac:dyDescent="0.25">
      <c r="A128" s="361">
        <v>44966</v>
      </c>
      <c r="B128" s="317" t="s">
        <v>14</v>
      </c>
      <c r="C128" s="363">
        <v>5807</v>
      </c>
      <c r="D128" s="317" t="s">
        <v>200</v>
      </c>
      <c r="E128" s="317"/>
      <c r="F128" s="318">
        <v>42750</v>
      </c>
      <c r="G128" s="320" t="s">
        <v>185</v>
      </c>
    </row>
    <row r="129" spans="1:7" ht="15.75" x14ac:dyDescent="0.25">
      <c r="A129" s="361">
        <v>44966</v>
      </c>
      <c r="B129" s="317" t="s">
        <v>14</v>
      </c>
      <c r="C129" s="363">
        <v>5808</v>
      </c>
      <c r="D129" s="317" t="s">
        <v>201</v>
      </c>
      <c r="E129" s="317"/>
      <c r="F129" s="318">
        <v>42750</v>
      </c>
      <c r="G129" s="320" t="s">
        <v>185</v>
      </c>
    </row>
    <row r="130" spans="1:7" ht="15.75" x14ac:dyDescent="0.25">
      <c r="A130" s="361">
        <v>44966</v>
      </c>
      <c r="B130" s="317" t="s">
        <v>14</v>
      </c>
      <c r="C130" s="363">
        <v>5809</v>
      </c>
      <c r="D130" s="317" t="s">
        <v>202</v>
      </c>
      <c r="E130" s="317"/>
      <c r="F130" s="318">
        <v>42750</v>
      </c>
      <c r="G130" s="320" t="s">
        <v>185</v>
      </c>
    </row>
    <row r="131" spans="1:7" ht="15.75" x14ac:dyDescent="0.25">
      <c r="A131" s="361">
        <v>44966</v>
      </c>
      <c r="B131" s="317" t="s">
        <v>14</v>
      </c>
      <c r="C131" s="363">
        <v>5810</v>
      </c>
      <c r="D131" s="317" t="s">
        <v>203</v>
      </c>
      <c r="E131" s="317"/>
      <c r="F131" s="318">
        <v>14250</v>
      </c>
      <c r="G131" s="320" t="s">
        <v>185</v>
      </c>
    </row>
    <row r="132" spans="1:7" ht="15.75" x14ac:dyDescent="0.25">
      <c r="A132" s="361">
        <v>44966</v>
      </c>
      <c r="B132" s="317" t="s">
        <v>14</v>
      </c>
      <c r="C132" s="363">
        <v>5811</v>
      </c>
      <c r="D132" s="317" t="s">
        <v>204</v>
      </c>
      <c r="E132" s="317"/>
      <c r="F132" s="318">
        <v>14250</v>
      </c>
      <c r="G132" s="320" t="s">
        <v>185</v>
      </c>
    </row>
    <row r="133" spans="1:7" ht="15.75" x14ac:dyDescent="0.25">
      <c r="A133" s="361">
        <v>44966</v>
      </c>
      <c r="B133" s="317" t="s">
        <v>14</v>
      </c>
      <c r="C133" s="363">
        <v>5812</v>
      </c>
      <c r="D133" s="317" t="s">
        <v>205</v>
      </c>
      <c r="E133" s="317"/>
      <c r="F133" s="318">
        <v>14250</v>
      </c>
      <c r="G133" s="320" t="s">
        <v>185</v>
      </c>
    </row>
    <row r="134" spans="1:7" ht="15.75" x14ac:dyDescent="0.25">
      <c r="A134" s="361">
        <v>44966</v>
      </c>
      <c r="B134" s="317" t="s">
        <v>14</v>
      </c>
      <c r="C134" s="363">
        <v>5813</v>
      </c>
      <c r="D134" s="317" t="s">
        <v>206</v>
      </c>
      <c r="E134" s="317"/>
      <c r="F134" s="318">
        <v>14250</v>
      </c>
      <c r="G134" s="320" t="s">
        <v>185</v>
      </c>
    </row>
    <row r="135" spans="1:7" ht="15.75" x14ac:dyDescent="0.25">
      <c r="A135" s="316">
        <v>44972</v>
      </c>
      <c r="B135" s="317" t="s">
        <v>14</v>
      </c>
      <c r="C135" s="363">
        <v>5814</v>
      </c>
      <c r="D135" s="317" t="s">
        <v>179</v>
      </c>
      <c r="E135" s="317"/>
      <c r="F135" s="318">
        <v>1160</v>
      </c>
      <c r="G135" s="320" t="s">
        <v>168</v>
      </c>
    </row>
    <row r="136" spans="1:7" ht="15.75" x14ac:dyDescent="0.25">
      <c r="A136" s="316">
        <v>44972</v>
      </c>
      <c r="B136" s="317" t="s">
        <v>14</v>
      </c>
      <c r="C136" s="363">
        <v>5815</v>
      </c>
      <c r="D136" s="317" t="s">
        <v>173</v>
      </c>
      <c r="E136" s="317"/>
      <c r="F136" s="318">
        <v>7750</v>
      </c>
      <c r="G136" s="320" t="s">
        <v>168</v>
      </c>
    </row>
    <row r="137" spans="1:7" ht="15.75" x14ac:dyDescent="0.25">
      <c r="A137" s="316">
        <v>44980</v>
      </c>
      <c r="B137" s="317" t="s">
        <v>14</v>
      </c>
      <c r="C137" s="363">
        <v>5816</v>
      </c>
      <c r="D137" s="317" t="s">
        <v>250</v>
      </c>
      <c r="E137" s="317"/>
      <c r="F137" s="318">
        <v>7250</v>
      </c>
      <c r="G137" s="320" t="s">
        <v>168</v>
      </c>
    </row>
    <row r="138" spans="1:7" ht="15.75" x14ac:dyDescent="0.25">
      <c r="A138" s="316">
        <v>44980</v>
      </c>
      <c r="B138" s="317" t="s">
        <v>14</v>
      </c>
      <c r="C138" s="363">
        <v>5817</v>
      </c>
      <c r="D138" s="317" t="s">
        <v>251</v>
      </c>
      <c r="E138" s="317"/>
      <c r="F138" s="318">
        <v>900</v>
      </c>
      <c r="G138" s="320" t="s">
        <v>168</v>
      </c>
    </row>
    <row r="139" spans="1:7" ht="15.75" x14ac:dyDescent="0.25">
      <c r="A139" s="316">
        <v>44980</v>
      </c>
      <c r="B139" s="317" t="s">
        <v>14</v>
      </c>
      <c r="C139" s="363">
        <v>5818</v>
      </c>
      <c r="D139" s="317" t="s">
        <v>179</v>
      </c>
      <c r="E139" s="317"/>
      <c r="F139" s="318">
        <v>1160</v>
      </c>
      <c r="G139" s="320" t="s">
        <v>168</v>
      </c>
    </row>
    <row r="140" spans="1:7" ht="15.75" x14ac:dyDescent="0.25">
      <c r="A140" s="316">
        <v>44980</v>
      </c>
      <c r="B140" s="317" t="s">
        <v>14</v>
      </c>
      <c r="C140" s="363">
        <v>5819</v>
      </c>
      <c r="D140" s="317" t="s">
        <v>173</v>
      </c>
      <c r="E140" s="317"/>
      <c r="F140" s="318">
        <v>4300</v>
      </c>
      <c r="G140" s="320" t="s">
        <v>168</v>
      </c>
    </row>
    <row r="141" spans="1:7" ht="15.75" x14ac:dyDescent="0.25">
      <c r="A141" s="316">
        <v>44980</v>
      </c>
      <c r="B141" s="317" t="s">
        <v>14</v>
      </c>
      <c r="C141" s="363">
        <v>5820</v>
      </c>
      <c r="D141" s="317" t="s">
        <v>174</v>
      </c>
      <c r="E141" s="317"/>
      <c r="F141" s="318">
        <v>5000</v>
      </c>
      <c r="G141" s="320" t="s">
        <v>169</v>
      </c>
    </row>
    <row r="142" spans="1:7" ht="15.75" x14ac:dyDescent="0.25">
      <c r="A142" s="316">
        <v>44980</v>
      </c>
      <c r="B142" s="317" t="s">
        <v>14</v>
      </c>
      <c r="C142" s="363">
        <v>5821</v>
      </c>
      <c r="D142" s="317" t="s">
        <v>252</v>
      </c>
      <c r="E142" s="317"/>
      <c r="F142" s="318">
        <v>9975</v>
      </c>
      <c r="G142" s="320" t="s">
        <v>117</v>
      </c>
    </row>
    <row r="143" spans="1:7" ht="15.75" x14ac:dyDescent="0.25">
      <c r="A143" s="316">
        <v>44980</v>
      </c>
      <c r="B143" s="317" t="s">
        <v>14</v>
      </c>
      <c r="C143" s="363">
        <v>5822</v>
      </c>
      <c r="D143" s="317" t="s">
        <v>164</v>
      </c>
      <c r="E143" s="317"/>
      <c r="F143" s="318">
        <v>2750</v>
      </c>
      <c r="G143" s="320" t="s">
        <v>168</v>
      </c>
    </row>
    <row r="144" spans="1:7" ht="15.75" x14ac:dyDescent="0.25">
      <c r="A144" s="316">
        <v>44980</v>
      </c>
      <c r="B144" s="317" t="s">
        <v>14</v>
      </c>
      <c r="C144" s="363">
        <v>5823</v>
      </c>
      <c r="D144" s="317" t="s">
        <v>164</v>
      </c>
      <c r="E144" s="317"/>
      <c r="F144" s="318">
        <v>5700</v>
      </c>
      <c r="G144" s="320" t="s">
        <v>168</v>
      </c>
    </row>
    <row r="145" spans="1:95" ht="15.75" x14ac:dyDescent="0.25">
      <c r="A145" s="316">
        <v>44980</v>
      </c>
      <c r="B145" s="317" t="s">
        <v>14</v>
      </c>
      <c r="C145" s="363">
        <v>5824</v>
      </c>
      <c r="D145" s="317" t="s">
        <v>179</v>
      </c>
      <c r="E145" s="317"/>
      <c r="F145" s="318">
        <v>1160</v>
      </c>
      <c r="G145" s="320" t="s">
        <v>168</v>
      </c>
    </row>
    <row r="146" spans="1:95" ht="15.75" x14ac:dyDescent="0.25">
      <c r="A146" s="316">
        <v>44980</v>
      </c>
      <c r="B146" s="317" t="s">
        <v>14</v>
      </c>
      <c r="C146" s="363">
        <v>5825</v>
      </c>
      <c r="D146" s="317" t="s">
        <v>164</v>
      </c>
      <c r="E146" s="317"/>
      <c r="F146" s="318">
        <v>10800</v>
      </c>
      <c r="G146" s="320" t="s">
        <v>168</v>
      </c>
    </row>
    <row r="147" spans="1:95" ht="15.75" x14ac:dyDescent="0.25">
      <c r="A147" s="317"/>
      <c r="B147" s="317"/>
      <c r="C147" s="317"/>
      <c r="D147" s="343" t="s">
        <v>35</v>
      </c>
      <c r="E147" s="317"/>
      <c r="F147" s="85">
        <f>SUM(F84:F146)</f>
        <v>2634917.91</v>
      </c>
      <c r="G147" s="317"/>
    </row>
    <row r="148" spans="1:95" ht="16.5" thickBot="1" x14ac:dyDescent="0.3">
      <c r="A148" s="365"/>
      <c r="B148" s="366"/>
      <c r="C148" s="366"/>
      <c r="D148" s="367"/>
      <c r="E148" s="366"/>
      <c r="F148" s="91"/>
      <c r="G148" s="340"/>
    </row>
    <row r="149" spans="1:95" s="288" customFormat="1" ht="14.25" customHeight="1" x14ac:dyDescent="0.25">
      <c r="A149" s="368"/>
      <c r="B149" s="369"/>
      <c r="C149" s="370"/>
      <c r="D149" s="371" t="s">
        <v>36</v>
      </c>
      <c r="E149" s="372"/>
      <c r="F149" s="373"/>
      <c r="G149" s="374"/>
    </row>
    <row r="150" spans="1:95" ht="15.75" x14ac:dyDescent="0.25">
      <c r="A150" s="321">
        <v>44963</v>
      </c>
      <c r="B150" s="317" t="s">
        <v>14</v>
      </c>
      <c r="C150" s="375">
        <v>35</v>
      </c>
      <c r="D150" s="317" t="s">
        <v>255</v>
      </c>
      <c r="E150" s="317"/>
      <c r="F150" s="318">
        <v>7673888.8300000001</v>
      </c>
      <c r="G150" s="317" t="s">
        <v>256</v>
      </c>
    </row>
    <row r="151" spans="1:95" ht="16.5" thickBot="1" x14ac:dyDescent="0.3">
      <c r="A151" s="330"/>
      <c r="B151" s="317"/>
      <c r="C151" s="376"/>
      <c r="D151" s="354" t="s">
        <v>278</v>
      </c>
      <c r="E151" s="324"/>
      <c r="F151" s="325">
        <f>SUM(F150)</f>
        <v>7673888.8300000001</v>
      </c>
      <c r="G151" s="332"/>
    </row>
    <row r="152" spans="1:95" ht="16.5" thickBot="1" x14ac:dyDescent="0.3">
      <c r="A152" s="352"/>
      <c r="B152" s="353"/>
      <c r="C152" s="353"/>
      <c r="D152" s="354"/>
      <c r="E152" s="353"/>
      <c r="F152" s="148"/>
      <c r="G152" s="356"/>
    </row>
    <row r="153" spans="1:95" ht="15.75" x14ac:dyDescent="0.25">
      <c r="A153" s="377"/>
      <c r="B153" s="378"/>
      <c r="C153" s="378"/>
      <c r="D153" s="379" t="s">
        <v>38</v>
      </c>
      <c r="E153" s="378"/>
      <c r="F153" s="378"/>
      <c r="G153" s="317"/>
    </row>
    <row r="154" spans="1:95" ht="15.75" x14ac:dyDescent="0.25">
      <c r="A154" s="380">
        <v>44967</v>
      </c>
      <c r="B154" s="341" t="s">
        <v>14</v>
      </c>
      <c r="C154" s="381">
        <v>38</v>
      </c>
      <c r="D154" s="382" t="s">
        <v>257</v>
      </c>
      <c r="E154" s="383"/>
      <c r="F154" s="384">
        <v>38352.74</v>
      </c>
      <c r="G154" s="317" t="s">
        <v>258</v>
      </c>
    </row>
    <row r="155" spans="1:95" ht="15.75" x14ac:dyDescent="0.25">
      <c r="A155" s="385">
        <v>44967</v>
      </c>
      <c r="B155" s="341" t="s">
        <v>14</v>
      </c>
      <c r="C155" s="386">
        <v>40</v>
      </c>
      <c r="D155" s="387" t="s">
        <v>260</v>
      </c>
      <c r="E155" s="383"/>
      <c r="F155" s="388">
        <v>70317.960000000006</v>
      </c>
      <c r="G155" s="324" t="s">
        <v>259</v>
      </c>
    </row>
    <row r="156" spans="1:95" ht="15.75" x14ac:dyDescent="0.25">
      <c r="A156" s="385">
        <v>44970</v>
      </c>
      <c r="B156" s="341" t="s">
        <v>14</v>
      </c>
      <c r="C156" s="386">
        <v>101</v>
      </c>
      <c r="D156" s="387" t="s">
        <v>261</v>
      </c>
      <c r="E156" s="383"/>
      <c r="F156" s="388">
        <v>96224.62</v>
      </c>
      <c r="G156" s="324" t="s">
        <v>263</v>
      </c>
    </row>
    <row r="157" spans="1:95" s="119" customFormat="1" ht="15.75" x14ac:dyDescent="0.25">
      <c r="A157" s="385">
        <v>44970</v>
      </c>
      <c r="B157" s="341" t="s">
        <v>14</v>
      </c>
      <c r="C157" s="386">
        <v>114</v>
      </c>
      <c r="D157" s="387" t="s">
        <v>264</v>
      </c>
      <c r="E157" s="383"/>
      <c r="F157" s="388">
        <v>275914.58</v>
      </c>
      <c r="G157" s="324" t="s">
        <v>262</v>
      </c>
      <c r="H157" s="118"/>
      <c r="I157" s="118"/>
      <c r="J157" s="118"/>
      <c r="K157" s="118"/>
      <c r="L157" s="118"/>
      <c r="M157" s="118"/>
      <c r="N157" s="118"/>
      <c r="O157" s="118"/>
      <c r="P157" s="118"/>
      <c r="Q157" s="118"/>
      <c r="R157" s="118"/>
      <c r="S157" s="118"/>
      <c r="T157" s="118"/>
      <c r="U157" s="118"/>
      <c r="V157" s="118"/>
      <c r="W157" s="118"/>
      <c r="X157" s="118"/>
      <c r="Y157" s="118"/>
      <c r="Z157" s="118"/>
      <c r="AA157" s="118"/>
      <c r="AB157" s="118"/>
      <c r="AC157" s="118"/>
      <c r="AD157" s="118"/>
      <c r="AE157" s="118"/>
      <c r="AF157" s="118"/>
      <c r="AG157" s="118"/>
      <c r="AH157" s="118"/>
      <c r="AI157" s="118"/>
      <c r="AJ157" s="118"/>
      <c r="AK157" s="118"/>
      <c r="AL157" s="118"/>
      <c r="AM157" s="118"/>
      <c r="AN157" s="118"/>
      <c r="AO157" s="118"/>
      <c r="AP157" s="118"/>
      <c r="AQ157" s="118"/>
      <c r="AR157" s="118"/>
      <c r="AS157" s="118"/>
      <c r="AT157" s="118"/>
      <c r="AU157" s="118"/>
      <c r="AV157" s="118"/>
      <c r="AW157" s="118"/>
      <c r="AX157" s="118"/>
      <c r="AY157" s="118"/>
      <c r="AZ157" s="118"/>
      <c r="BA157" s="118"/>
      <c r="BB157" s="118"/>
      <c r="BC157" s="118"/>
      <c r="BD157" s="118"/>
      <c r="BE157" s="118"/>
      <c r="BF157" s="118"/>
      <c r="BG157" s="118"/>
      <c r="BH157" s="118"/>
      <c r="BI157" s="118"/>
      <c r="BJ157" s="118"/>
      <c r="BK157" s="118"/>
      <c r="BL157" s="118"/>
      <c r="BM157" s="118"/>
      <c r="BN157" s="118"/>
      <c r="BO157" s="118"/>
      <c r="BP157" s="118"/>
      <c r="BQ157" s="118"/>
      <c r="BR157" s="118"/>
      <c r="BS157" s="118"/>
      <c r="BT157" s="118"/>
      <c r="BU157" s="118"/>
      <c r="BV157" s="118"/>
      <c r="BW157" s="118"/>
      <c r="BX157" s="118"/>
      <c r="BY157" s="118"/>
      <c r="BZ157" s="118"/>
      <c r="CA157" s="118"/>
      <c r="CB157" s="118"/>
      <c r="CC157" s="118"/>
      <c r="CD157" s="118"/>
      <c r="CE157" s="118"/>
      <c r="CF157" s="118"/>
      <c r="CG157" s="118"/>
      <c r="CH157" s="118"/>
      <c r="CI157" s="118"/>
      <c r="CJ157" s="118"/>
      <c r="CK157" s="118"/>
      <c r="CL157" s="118"/>
      <c r="CM157" s="118"/>
      <c r="CN157" s="118"/>
      <c r="CO157" s="118"/>
      <c r="CP157" s="118"/>
      <c r="CQ157" s="118"/>
    </row>
    <row r="158" spans="1:95" s="119" customFormat="1" ht="15.75" x14ac:dyDescent="0.25">
      <c r="A158" s="385">
        <v>44970</v>
      </c>
      <c r="B158" s="341" t="s">
        <v>14</v>
      </c>
      <c r="C158" s="386">
        <v>120</v>
      </c>
      <c r="D158" s="387" t="s">
        <v>265</v>
      </c>
      <c r="E158" s="383"/>
      <c r="F158" s="388">
        <v>38250.97</v>
      </c>
      <c r="G158" s="324" t="s">
        <v>266</v>
      </c>
      <c r="H158" s="118"/>
      <c r="I158" s="118"/>
      <c r="J158" s="118"/>
      <c r="K158" s="118"/>
      <c r="L158" s="118"/>
      <c r="M158" s="118"/>
      <c r="N158" s="118"/>
      <c r="O158" s="118"/>
      <c r="P158" s="118"/>
      <c r="Q158" s="118"/>
      <c r="R158" s="118"/>
      <c r="S158" s="118"/>
      <c r="T158" s="118"/>
      <c r="U158" s="118"/>
      <c r="V158" s="118"/>
      <c r="W158" s="118"/>
      <c r="X158" s="118"/>
      <c r="Y158" s="118"/>
      <c r="Z158" s="118"/>
      <c r="AA158" s="118"/>
      <c r="AB158" s="118"/>
      <c r="AC158" s="118"/>
      <c r="AD158" s="118"/>
      <c r="AE158" s="118"/>
      <c r="AF158" s="118"/>
      <c r="AG158" s="118"/>
      <c r="AH158" s="118"/>
      <c r="AI158" s="118"/>
      <c r="AJ158" s="118"/>
      <c r="AK158" s="118"/>
      <c r="AL158" s="118"/>
      <c r="AM158" s="118"/>
      <c r="AN158" s="118"/>
      <c r="AO158" s="118"/>
      <c r="AP158" s="118"/>
      <c r="AQ158" s="118"/>
      <c r="AR158" s="118"/>
      <c r="AS158" s="118"/>
      <c r="AT158" s="118"/>
      <c r="AU158" s="118"/>
      <c r="AV158" s="118"/>
      <c r="AW158" s="118"/>
      <c r="AX158" s="118"/>
      <c r="AY158" s="118"/>
      <c r="AZ158" s="118"/>
      <c r="BA158" s="118"/>
      <c r="BB158" s="118"/>
      <c r="BC158" s="118"/>
      <c r="BD158" s="118"/>
      <c r="BE158" s="118"/>
      <c r="BF158" s="118"/>
      <c r="BG158" s="118"/>
      <c r="BH158" s="118"/>
      <c r="BI158" s="118"/>
      <c r="BJ158" s="118"/>
      <c r="BK158" s="118"/>
      <c r="BL158" s="118"/>
      <c r="BM158" s="118"/>
      <c r="BN158" s="118"/>
      <c r="BO158" s="118"/>
      <c r="BP158" s="118"/>
      <c r="BQ158" s="118"/>
      <c r="BR158" s="118"/>
      <c r="BS158" s="118"/>
      <c r="BT158" s="118"/>
      <c r="BU158" s="118"/>
      <c r="BV158" s="118"/>
      <c r="BW158" s="118"/>
      <c r="BX158" s="118"/>
      <c r="BY158" s="118"/>
      <c r="BZ158" s="118"/>
      <c r="CA158" s="118"/>
      <c r="CB158" s="118"/>
      <c r="CC158" s="118"/>
      <c r="CD158" s="118"/>
      <c r="CE158" s="118"/>
      <c r="CF158" s="118"/>
      <c r="CG158" s="118"/>
      <c r="CH158" s="118"/>
      <c r="CI158" s="118"/>
      <c r="CJ158" s="118"/>
      <c r="CK158" s="118"/>
      <c r="CL158" s="118"/>
      <c r="CM158" s="118"/>
      <c r="CN158" s="118"/>
      <c r="CO158" s="118"/>
      <c r="CP158" s="118"/>
      <c r="CQ158" s="118"/>
    </row>
    <row r="159" spans="1:95" s="119" customFormat="1" ht="15.75" x14ac:dyDescent="0.25">
      <c r="A159" s="385">
        <v>44970</v>
      </c>
      <c r="B159" s="341" t="s">
        <v>14</v>
      </c>
      <c r="C159" s="386">
        <v>61</v>
      </c>
      <c r="D159" s="387" t="s">
        <v>261</v>
      </c>
      <c r="E159" s="383"/>
      <c r="F159" s="388">
        <v>143523.16</v>
      </c>
      <c r="G159" s="324" t="s">
        <v>263</v>
      </c>
      <c r="H159" s="118"/>
      <c r="I159" s="118"/>
      <c r="J159" s="118"/>
      <c r="K159" s="118"/>
      <c r="L159" s="118"/>
      <c r="M159" s="118"/>
      <c r="N159" s="118"/>
      <c r="O159" s="118"/>
      <c r="P159" s="118"/>
      <c r="Q159" s="118"/>
      <c r="R159" s="118"/>
      <c r="S159" s="118"/>
      <c r="T159" s="118"/>
      <c r="U159" s="118"/>
      <c r="V159" s="118"/>
      <c r="W159" s="118"/>
      <c r="X159" s="118"/>
      <c r="Y159" s="118"/>
      <c r="Z159" s="118"/>
      <c r="AA159" s="118"/>
      <c r="AB159" s="118"/>
      <c r="AC159" s="118"/>
      <c r="AD159" s="118"/>
      <c r="AE159" s="118"/>
      <c r="AF159" s="118"/>
      <c r="AG159" s="118"/>
      <c r="AH159" s="118"/>
      <c r="AI159" s="118"/>
      <c r="AJ159" s="118"/>
      <c r="AK159" s="118"/>
      <c r="AL159" s="118"/>
      <c r="AM159" s="118"/>
      <c r="AN159" s="118"/>
      <c r="AO159" s="118"/>
      <c r="AP159" s="118"/>
      <c r="AQ159" s="118"/>
      <c r="AR159" s="118"/>
      <c r="AS159" s="118"/>
      <c r="AT159" s="118"/>
      <c r="AU159" s="118"/>
      <c r="AV159" s="118"/>
      <c r="AW159" s="118"/>
      <c r="AX159" s="118"/>
      <c r="AY159" s="118"/>
      <c r="AZ159" s="118"/>
      <c r="BA159" s="118"/>
      <c r="BB159" s="118"/>
      <c r="BC159" s="118"/>
      <c r="BD159" s="118"/>
      <c r="BE159" s="118"/>
      <c r="BF159" s="118"/>
      <c r="BG159" s="118"/>
      <c r="BH159" s="118"/>
      <c r="BI159" s="118"/>
      <c r="BJ159" s="118"/>
      <c r="BK159" s="118"/>
      <c r="BL159" s="118"/>
      <c r="BM159" s="118"/>
      <c r="BN159" s="118"/>
      <c r="BO159" s="118"/>
      <c r="BP159" s="118"/>
      <c r="BQ159" s="118"/>
      <c r="BR159" s="118"/>
      <c r="BS159" s="118"/>
      <c r="BT159" s="118"/>
      <c r="BU159" s="118"/>
      <c r="BV159" s="118"/>
      <c r="BW159" s="118"/>
      <c r="BX159" s="118"/>
      <c r="BY159" s="118"/>
      <c r="BZ159" s="118"/>
      <c r="CA159" s="118"/>
      <c r="CB159" s="118"/>
      <c r="CC159" s="118"/>
      <c r="CD159" s="118"/>
      <c r="CE159" s="118"/>
      <c r="CF159" s="118"/>
      <c r="CG159" s="118"/>
      <c r="CH159" s="118"/>
      <c r="CI159" s="118"/>
      <c r="CJ159" s="118"/>
      <c r="CK159" s="118"/>
      <c r="CL159" s="118"/>
      <c r="CM159" s="118"/>
      <c r="CN159" s="118"/>
      <c r="CO159" s="118"/>
      <c r="CP159" s="118"/>
      <c r="CQ159" s="118"/>
    </row>
    <row r="160" spans="1:95" s="119" customFormat="1" ht="15.75" x14ac:dyDescent="0.25">
      <c r="A160" s="385">
        <v>44970</v>
      </c>
      <c r="B160" s="341" t="s">
        <v>14</v>
      </c>
      <c r="C160" s="386">
        <v>75</v>
      </c>
      <c r="D160" s="387" t="s">
        <v>261</v>
      </c>
      <c r="E160" s="383"/>
      <c r="F160" s="388">
        <v>99004.35</v>
      </c>
      <c r="G160" s="324" t="s">
        <v>267</v>
      </c>
      <c r="H160" s="118"/>
      <c r="I160" s="118"/>
      <c r="J160" s="118"/>
      <c r="K160" s="118"/>
      <c r="L160" s="118"/>
      <c r="M160" s="118"/>
      <c r="N160" s="118"/>
      <c r="O160" s="118"/>
      <c r="P160" s="118"/>
      <c r="Q160" s="118"/>
      <c r="R160" s="118"/>
      <c r="S160" s="118"/>
      <c r="T160" s="118"/>
      <c r="U160" s="118"/>
      <c r="V160" s="118"/>
      <c r="W160" s="118"/>
      <c r="X160" s="118"/>
      <c r="Y160" s="118"/>
      <c r="Z160" s="118"/>
      <c r="AA160" s="118"/>
      <c r="AB160" s="118"/>
      <c r="AC160" s="118"/>
      <c r="AD160" s="118"/>
      <c r="AE160" s="118"/>
      <c r="AF160" s="118"/>
      <c r="AG160" s="118"/>
      <c r="AH160" s="118"/>
      <c r="AI160" s="118"/>
      <c r="AJ160" s="118"/>
      <c r="AK160" s="118"/>
      <c r="AL160" s="118"/>
      <c r="AM160" s="118"/>
      <c r="AN160" s="118"/>
      <c r="AO160" s="118"/>
      <c r="AP160" s="118"/>
      <c r="AQ160" s="118"/>
      <c r="AR160" s="118"/>
      <c r="AS160" s="118"/>
      <c r="AT160" s="118"/>
      <c r="AU160" s="118"/>
      <c r="AV160" s="118"/>
      <c r="AW160" s="118"/>
      <c r="AX160" s="118"/>
      <c r="AY160" s="118"/>
      <c r="AZ160" s="118"/>
      <c r="BA160" s="118"/>
      <c r="BB160" s="118"/>
      <c r="BC160" s="118"/>
      <c r="BD160" s="118"/>
      <c r="BE160" s="118"/>
      <c r="BF160" s="118"/>
      <c r="BG160" s="118"/>
      <c r="BH160" s="118"/>
      <c r="BI160" s="118"/>
      <c r="BJ160" s="118"/>
      <c r="BK160" s="118"/>
      <c r="BL160" s="118"/>
      <c r="BM160" s="118"/>
      <c r="BN160" s="118"/>
      <c r="BO160" s="118"/>
      <c r="BP160" s="118"/>
      <c r="BQ160" s="118"/>
      <c r="BR160" s="118"/>
      <c r="BS160" s="118"/>
      <c r="BT160" s="118"/>
      <c r="BU160" s="118"/>
      <c r="BV160" s="118"/>
      <c r="BW160" s="118"/>
      <c r="BX160" s="118"/>
      <c r="BY160" s="118"/>
      <c r="BZ160" s="118"/>
      <c r="CA160" s="118"/>
      <c r="CB160" s="118"/>
      <c r="CC160" s="118"/>
      <c r="CD160" s="118"/>
      <c r="CE160" s="118"/>
      <c r="CF160" s="118"/>
      <c r="CG160" s="118"/>
      <c r="CH160" s="118"/>
      <c r="CI160" s="118"/>
      <c r="CJ160" s="118"/>
      <c r="CK160" s="118"/>
      <c r="CL160" s="118"/>
      <c r="CM160" s="118"/>
      <c r="CN160" s="118"/>
      <c r="CO160" s="118"/>
      <c r="CP160" s="118"/>
      <c r="CQ160" s="118"/>
    </row>
    <row r="161" spans="1:7" ht="15.75" x14ac:dyDescent="0.25">
      <c r="A161" s="385"/>
      <c r="B161" s="341" t="s">
        <v>14</v>
      </c>
      <c r="C161" s="386"/>
      <c r="D161" s="389" t="s">
        <v>278</v>
      </c>
      <c r="E161" s="383"/>
      <c r="F161" s="390">
        <f>SUM(F154:F160)</f>
        <v>761588.38</v>
      </c>
      <c r="G161" s="324"/>
    </row>
    <row r="162" spans="1:7" ht="15.75" x14ac:dyDescent="0.25">
      <c r="A162" s="385"/>
      <c r="B162" s="391"/>
      <c r="C162" s="386"/>
      <c r="D162" s="389"/>
      <c r="E162" s="383"/>
      <c r="F162" s="390"/>
      <c r="G162" s="324"/>
    </row>
    <row r="163" spans="1:7" ht="15.75" x14ac:dyDescent="0.25">
      <c r="A163" s="392"/>
      <c r="B163" s="393"/>
      <c r="C163" s="394"/>
      <c r="D163" s="395" t="s">
        <v>39</v>
      </c>
      <c r="E163" s="396"/>
      <c r="F163" s="397"/>
      <c r="G163" s="398"/>
    </row>
    <row r="164" spans="1:7" ht="15.75" x14ac:dyDescent="0.25">
      <c r="A164" s="330">
        <v>44980</v>
      </c>
      <c r="B164" s="317" t="s">
        <v>14</v>
      </c>
      <c r="C164" s="376">
        <v>214</v>
      </c>
      <c r="D164" s="324" t="s">
        <v>253</v>
      </c>
      <c r="E164" s="324"/>
      <c r="F164" s="399">
        <v>1006443.27</v>
      </c>
      <c r="G164" s="332" t="s">
        <v>254</v>
      </c>
    </row>
    <row r="165" spans="1:7" ht="15.75" hidden="1" x14ac:dyDescent="0.25">
      <c r="A165" s="400"/>
      <c r="B165" s="317" t="s">
        <v>14</v>
      </c>
      <c r="C165" s="376"/>
      <c r="D165" s="401"/>
      <c r="E165" s="324"/>
      <c r="F165" s="402"/>
      <c r="G165" s="401"/>
    </row>
    <row r="166" spans="1:7" ht="15.75" x14ac:dyDescent="0.25">
      <c r="A166" s="400"/>
      <c r="B166" s="317" t="s">
        <v>14</v>
      </c>
      <c r="C166" s="376"/>
      <c r="D166" s="389" t="s">
        <v>277</v>
      </c>
      <c r="E166" s="324"/>
      <c r="F166" s="403">
        <f>SUM(F164:F165)</f>
        <v>1006443.27</v>
      </c>
      <c r="G166" s="401"/>
    </row>
    <row r="167" spans="1:7" ht="15.75" x14ac:dyDescent="0.25">
      <c r="A167" s="385"/>
      <c r="B167" s="391"/>
      <c r="C167" s="404"/>
      <c r="D167" s="389"/>
      <c r="E167" s="383"/>
      <c r="F167" s="390"/>
      <c r="G167" s="324"/>
    </row>
    <row r="168" spans="1:7" ht="15.75" x14ac:dyDescent="0.25">
      <c r="A168" s="377"/>
      <c r="B168" s="378"/>
      <c r="C168" s="378"/>
      <c r="D168" s="379" t="s">
        <v>38</v>
      </c>
      <c r="E168" s="378"/>
      <c r="F168" s="378"/>
      <c r="G168" s="317"/>
    </row>
    <row r="169" spans="1:7" ht="15.75" x14ac:dyDescent="0.25">
      <c r="A169" s="385">
        <v>44980</v>
      </c>
      <c r="B169" s="391" t="s">
        <v>14</v>
      </c>
      <c r="C169" s="386">
        <v>205</v>
      </c>
      <c r="D169" s="341" t="s">
        <v>268</v>
      </c>
      <c r="E169" s="383"/>
      <c r="F169" s="405">
        <v>30000</v>
      </c>
      <c r="G169" s="324" t="s">
        <v>269</v>
      </c>
    </row>
    <row r="170" spans="1:7" ht="15.75" x14ac:dyDescent="0.25">
      <c r="A170" s="385">
        <v>44980</v>
      </c>
      <c r="B170" s="391" t="s">
        <v>14</v>
      </c>
      <c r="C170" s="386">
        <v>216</v>
      </c>
      <c r="D170" s="341" t="s">
        <v>253</v>
      </c>
      <c r="E170" s="383"/>
      <c r="F170" s="405">
        <v>9896450.0299999993</v>
      </c>
      <c r="G170" s="324" t="s">
        <v>270</v>
      </c>
    </row>
    <row r="171" spans="1:7" ht="15.75" x14ac:dyDescent="0.25">
      <c r="A171" s="385"/>
      <c r="B171" s="391" t="s">
        <v>14</v>
      </c>
      <c r="C171" s="404"/>
      <c r="D171" s="389" t="s">
        <v>277</v>
      </c>
      <c r="E171" s="383"/>
      <c r="F171" s="406">
        <f>SUM(F169:F170)</f>
        <v>9926450.0299999993</v>
      </c>
      <c r="G171" s="324"/>
    </row>
    <row r="172" spans="1:7" ht="15.75" x14ac:dyDescent="0.25">
      <c r="A172" s="385"/>
      <c r="B172" s="391"/>
      <c r="C172" s="404"/>
      <c r="D172" s="389"/>
      <c r="E172" s="407"/>
      <c r="F172" s="408"/>
      <c r="G172" s="324"/>
    </row>
    <row r="173" spans="1:7" s="5" customFormat="1" ht="15.75" x14ac:dyDescent="0.25">
      <c r="A173" s="392"/>
      <c r="B173" s="393"/>
      <c r="C173" s="394"/>
      <c r="D173" s="395" t="s">
        <v>207</v>
      </c>
      <c r="E173" s="358"/>
      <c r="F173" s="409"/>
      <c r="G173" s="398"/>
    </row>
    <row r="174" spans="1:7" ht="17.25" customHeight="1" x14ac:dyDescent="0.25">
      <c r="A174" s="385">
        <v>44985</v>
      </c>
      <c r="B174" s="385" t="s">
        <v>14</v>
      </c>
      <c r="C174" s="404" t="s">
        <v>215</v>
      </c>
      <c r="D174" s="410" t="s">
        <v>209</v>
      </c>
      <c r="E174" s="407"/>
      <c r="F174" s="411">
        <v>403888.89</v>
      </c>
      <c r="G174" s="324" t="s">
        <v>271</v>
      </c>
    </row>
    <row r="175" spans="1:7" ht="15.75" x14ac:dyDescent="0.25">
      <c r="A175" s="385"/>
      <c r="B175" s="391"/>
      <c r="C175" s="404"/>
      <c r="D175" s="389" t="s">
        <v>212</v>
      </c>
      <c r="E175" s="407"/>
      <c r="F175" s="408">
        <f>SUM(F174)</f>
        <v>403888.89</v>
      </c>
      <c r="G175" s="324"/>
    </row>
    <row r="176" spans="1:7" ht="15.75" x14ac:dyDescent="0.25">
      <c r="A176" s="385"/>
      <c r="B176" s="391"/>
      <c r="C176" s="404"/>
      <c r="D176" s="389"/>
      <c r="E176" s="407"/>
      <c r="F176" s="408"/>
      <c r="G176" s="324"/>
    </row>
    <row r="177" spans="1:7" s="84" customFormat="1" ht="15.75" x14ac:dyDescent="0.25">
      <c r="A177" s="412"/>
      <c r="B177" s="393"/>
      <c r="C177" s="413"/>
      <c r="D177" s="395" t="s">
        <v>213</v>
      </c>
      <c r="E177" s="414"/>
      <c r="F177" s="409"/>
      <c r="G177" s="415"/>
    </row>
    <row r="178" spans="1:7" s="288" customFormat="1" ht="18" customHeight="1" x14ac:dyDescent="0.25">
      <c r="A178" s="416">
        <v>44985</v>
      </c>
      <c r="B178" s="417" t="s">
        <v>14</v>
      </c>
      <c r="C178" s="418" t="s">
        <v>215</v>
      </c>
      <c r="D178" s="410" t="s">
        <v>209</v>
      </c>
      <c r="E178" s="419"/>
      <c r="F178" s="411">
        <v>25924.84</v>
      </c>
      <c r="G178" s="398" t="s">
        <v>271</v>
      </c>
    </row>
    <row r="179" spans="1:7" s="308" customFormat="1" ht="15.75" x14ac:dyDescent="0.25">
      <c r="A179" s="420"/>
      <c r="B179" s="417"/>
      <c r="C179" s="421"/>
      <c r="D179" s="422" t="s">
        <v>214</v>
      </c>
      <c r="E179" s="423"/>
      <c r="F179" s="408">
        <f>SUM(F178)</f>
        <v>25924.84</v>
      </c>
      <c r="G179" s="415"/>
    </row>
    <row r="180" spans="1:7" ht="15.75" x14ac:dyDescent="0.25">
      <c r="A180" s="385"/>
      <c r="B180" s="391"/>
      <c r="C180" s="404"/>
      <c r="D180" s="389"/>
      <c r="E180" s="407"/>
      <c r="F180" s="408"/>
      <c r="G180" s="324"/>
    </row>
    <row r="181" spans="1:7" ht="16.5" thickBot="1" x14ac:dyDescent="0.3">
      <c r="A181" s="392"/>
      <c r="B181" s="393"/>
      <c r="C181" s="394"/>
      <c r="D181" s="424" t="s">
        <v>41</v>
      </c>
      <c r="E181" s="358"/>
      <c r="F181" s="425"/>
      <c r="G181" s="398"/>
    </row>
    <row r="182" spans="1:7" ht="15" customHeight="1" x14ac:dyDescent="0.25">
      <c r="A182" s="426">
        <v>44974</v>
      </c>
      <c r="B182" s="427" t="s">
        <v>14</v>
      </c>
      <c r="C182" s="428" t="s">
        <v>42</v>
      </c>
      <c r="D182" s="427" t="s">
        <v>275</v>
      </c>
      <c r="E182" s="429" t="s">
        <v>43</v>
      </c>
      <c r="F182" s="430">
        <v>350958.85</v>
      </c>
      <c r="G182" s="360" t="s">
        <v>275</v>
      </c>
    </row>
    <row r="183" spans="1:7" ht="16.5" thickBot="1" x14ac:dyDescent="0.3">
      <c r="A183" s="431"/>
      <c r="B183" s="353"/>
      <c r="C183" s="353"/>
      <c r="D183" s="354" t="s">
        <v>44</v>
      </c>
      <c r="E183" s="148">
        <f>E37+E43</f>
        <v>28423131</v>
      </c>
      <c r="F183" s="148">
        <f>F82+F147+F151+F161+F166+F171+F175+F179+F182</f>
        <v>23177897.670000002</v>
      </c>
      <c r="G183" s="356"/>
    </row>
    <row r="184" spans="1:7" s="5" customFormat="1" ht="14.25" customHeight="1" x14ac:dyDescent="0.25">
      <c r="A184" s="311"/>
      <c r="B184" s="311"/>
      <c r="C184" s="311"/>
      <c r="D184" s="432"/>
      <c r="E184" s="151"/>
      <c r="F184" s="151"/>
      <c r="G184" s="311"/>
    </row>
    <row r="185" spans="1:7" s="5" customFormat="1" ht="14.25" customHeight="1" x14ac:dyDescent="0.25">
      <c r="A185" s="311"/>
      <c r="B185" s="311"/>
      <c r="C185" s="311"/>
      <c r="D185" s="432"/>
      <c r="E185" s="151"/>
      <c r="F185" s="151"/>
      <c r="G185" s="311"/>
    </row>
    <row r="186" spans="1:7" s="5" customFormat="1" ht="14.25" customHeight="1" x14ac:dyDescent="0.25">
      <c r="A186" s="311"/>
      <c r="B186" s="311"/>
      <c r="C186" s="311"/>
      <c r="D186" s="432"/>
      <c r="E186" s="151"/>
      <c r="F186" s="151"/>
      <c r="G186" s="311"/>
    </row>
    <row r="187" spans="1:7" s="5" customFormat="1" ht="14.25" customHeight="1" x14ac:dyDescent="0.25">
      <c r="A187" s="482" t="s">
        <v>45</v>
      </c>
      <c r="B187" s="482"/>
      <c r="C187" s="482"/>
      <c r="D187" s="482" t="s">
        <v>46</v>
      </c>
      <c r="E187" s="482"/>
      <c r="F187" s="482"/>
      <c r="G187" s="433"/>
    </row>
    <row r="188" spans="1:7" s="5" customFormat="1" ht="14.25" customHeight="1" x14ac:dyDescent="0.25">
      <c r="A188" s="481" t="s">
        <v>276</v>
      </c>
      <c r="B188" s="481"/>
      <c r="C188" s="481"/>
      <c r="D188" s="482" t="s">
        <v>48</v>
      </c>
      <c r="E188" s="482"/>
      <c r="F188" s="482"/>
      <c r="G188" s="434"/>
    </row>
    <row r="189" spans="1:7" s="5" customFormat="1" ht="14.25" customHeight="1" x14ac:dyDescent="0.25">
      <c r="A189" s="480" t="s">
        <v>49</v>
      </c>
      <c r="B189" s="480"/>
      <c r="C189" s="480"/>
      <c r="D189" s="480" t="s">
        <v>50</v>
      </c>
      <c r="E189" s="480"/>
      <c r="F189" s="480"/>
      <c r="G189" s="434"/>
    </row>
    <row r="190" spans="1:7" s="5" customFormat="1" ht="14.25" customHeight="1" x14ac:dyDescent="0.25">
      <c r="A190" s="435"/>
      <c r="B190" s="435"/>
      <c r="C190" s="435"/>
      <c r="D190" s="435"/>
      <c r="E190" s="435"/>
      <c r="F190" s="435"/>
      <c r="G190" s="434"/>
    </row>
    <row r="191" spans="1:7" s="5" customFormat="1" ht="14.25" customHeight="1" x14ac:dyDescent="0.25">
      <c r="A191" s="435"/>
      <c r="B191" s="435"/>
      <c r="C191" s="435"/>
      <c r="D191" s="435"/>
      <c r="E191" s="435"/>
      <c r="F191" s="435"/>
      <c r="G191" s="434"/>
    </row>
    <row r="192" spans="1:7" s="5" customFormat="1" ht="14.25" customHeight="1" x14ac:dyDescent="0.25">
      <c r="A192" s="309"/>
      <c r="B192" s="309"/>
      <c r="C192" s="309"/>
      <c r="D192" s="435"/>
      <c r="E192" s="435"/>
      <c r="F192" s="435"/>
      <c r="G192" s="434"/>
    </row>
    <row r="193" spans="1:11" s="5" customFormat="1" ht="14.25" customHeight="1" x14ac:dyDescent="0.25">
      <c r="A193" s="309"/>
      <c r="B193" s="309"/>
      <c r="C193" s="309"/>
      <c r="D193" s="435"/>
      <c r="E193" s="435"/>
      <c r="F193" s="435"/>
      <c r="G193" s="434"/>
    </row>
    <row r="194" spans="1:11" s="5" customFormat="1" ht="14.25" customHeight="1" x14ac:dyDescent="0.25">
      <c r="A194" s="435"/>
      <c r="B194" s="435"/>
      <c r="C194" s="435"/>
      <c r="D194" s="435"/>
      <c r="E194" s="435"/>
      <c r="F194" s="435"/>
      <c r="G194" s="436"/>
    </row>
    <row r="195" spans="1:11" s="5" customFormat="1" ht="14.25" customHeight="1" x14ac:dyDescent="0.25">
      <c r="A195" s="482" t="s">
        <v>51</v>
      </c>
      <c r="B195" s="482"/>
      <c r="C195" s="482"/>
      <c r="D195" s="482" t="s">
        <v>52</v>
      </c>
      <c r="E195" s="482"/>
      <c r="F195" s="482"/>
      <c r="G195" s="433"/>
    </row>
    <row r="196" spans="1:11" s="5" customFormat="1" ht="14.25" customHeight="1" x14ac:dyDescent="0.25">
      <c r="A196" s="481" t="s">
        <v>53</v>
      </c>
      <c r="B196" s="481"/>
      <c r="C196" s="481"/>
      <c r="D196" s="482" t="s">
        <v>54</v>
      </c>
      <c r="E196" s="482"/>
      <c r="F196" s="482"/>
      <c r="G196" s="434"/>
    </row>
    <row r="197" spans="1:11" s="5" customFormat="1" ht="14.25" customHeight="1" x14ac:dyDescent="0.25">
      <c r="A197" s="480" t="s">
        <v>55</v>
      </c>
      <c r="B197" s="480"/>
      <c r="C197" s="480"/>
      <c r="D197" s="480" t="s">
        <v>50</v>
      </c>
      <c r="E197" s="480"/>
      <c r="F197" s="480"/>
      <c r="G197" s="434"/>
    </row>
    <row r="198" spans="1:11" ht="15.75" x14ac:dyDescent="0.25">
      <c r="A198" s="435"/>
      <c r="B198" s="435"/>
      <c r="C198" s="435"/>
      <c r="D198" s="435"/>
      <c r="E198" s="435"/>
      <c r="F198" s="435"/>
      <c r="G198" s="434"/>
    </row>
    <row r="199" spans="1:11" ht="15.75" x14ac:dyDescent="0.25">
      <c r="A199" s="435"/>
      <c r="B199" s="435"/>
      <c r="C199" s="435"/>
      <c r="D199" s="435"/>
      <c r="E199" s="435"/>
      <c r="F199" s="435"/>
      <c r="G199" s="434"/>
    </row>
    <row r="200" spans="1:11" ht="15.75" x14ac:dyDescent="0.25">
      <c r="A200" s="435"/>
      <c r="B200" s="435"/>
      <c r="C200" s="435"/>
      <c r="D200" s="435"/>
      <c r="E200" s="435"/>
      <c r="F200" s="435"/>
      <c r="G200" s="434"/>
    </row>
    <row r="201" spans="1:11" ht="15.75" x14ac:dyDescent="0.25">
      <c r="A201" s="435"/>
      <c r="B201" s="435"/>
      <c r="C201" s="435"/>
      <c r="D201" s="435"/>
      <c r="E201" s="435"/>
      <c r="F201" s="435"/>
      <c r="G201" s="434"/>
    </row>
    <row r="202" spans="1:11" s="5" customFormat="1" ht="14.25" customHeight="1" x14ac:dyDescent="0.25">
      <c r="A202" s="435"/>
      <c r="B202" s="435"/>
      <c r="C202" s="435"/>
      <c r="D202" s="435"/>
      <c r="E202" s="435"/>
      <c r="F202" s="435"/>
      <c r="G202" s="434"/>
    </row>
    <row r="203" spans="1:11" s="5" customFormat="1" ht="14.25" customHeight="1" x14ac:dyDescent="0.25">
      <c r="A203" s="482" t="s">
        <v>56</v>
      </c>
      <c r="B203" s="482"/>
      <c r="C203" s="482"/>
      <c r="D203" s="482"/>
      <c r="E203" s="482"/>
      <c r="F203" s="482"/>
      <c r="G203" s="433"/>
    </row>
    <row r="204" spans="1:11" ht="15" customHeight="1" x14ac:dyDescent="0.25">
      <c r="A204" s="483" t="s">
        <v>57</v>
      </c>
      <c r="B204" s="483"/>
      <c r="C204" s="483"/>
      <c r="D204" s="483"/>
      <c r="E204" s="483"/>
      <c r="F204" s="483"/>
      <c r="G204" s="434"/>
    </row>
    <row r="205" spans="1:11" ht="15" customHeight="1" x14ac:dyDescent="0.25">
      <c r="A205" s="480" t="s">
        <v>58</v>
      </c>
      <c r="B205" s="480"/>
      <c r="C205" s="480"/>
      <c r="D205" s="480"/>
      <c r="E205" s="480"/>
      <c r="F205" s="480"/>
      <c r="G205" s="434"/>
    </row>
    <row r="206" spans="1:11" ht="15.75" x14ac:dyDescent="0.25">
      <c r="A206" s="435"/>
      <c r="B206" s="435"/>
      <c r="C206" s="435"/>
      <c r="D206" s="435"/>
      <c r="E206" s="435"/>
      <c r="F206" s="435"/>
      <c r="G206" s="434"/>
    </row>
    <row r="207" spans="1:11" s="12" customFormat="1" ht="19.5" customHeight="1" x14ac:dyDescent="0.25">
      <c r="A207" s="153"/>
      <c r="B207" s="153"/>
      <c r="C207" s="153"/>
      <c r="D207" s="153"/>
      <c r="E207" s="153"/>
      <c r="F207" s="153"/>
      <c r="G207" s="152"/>
      <c r="H207" s="156"/>
      <c r="I207" s="156"/>
      <c r="J207" s="156"/>
      <c r="K207" s="156"/>
    </row>
    <row r="208" spans="1:11" s="12" customFormat="1" ht="19.5" customHeight="1" x14ac:dyDescent="0.25">
      <c r="A208" s="153"/>
      <c r="B208" s="153"/>
      <c r="C208" s="153"/>
      <c r="D208" s="153"/>
      <c r="E208" s="153"/>
      <c r="F208" s="153"/>
      <c r="G208" s="152"/>
      <c r="H208" s="157"/>
      <c r="I208" s="157"/>
      <c r="J208" s="157"/>
      <c r="K208" s="158"/>
    </row>
    <row r="209" spans="1:11" s="12" customFormat="1" ht="19.5" customHeight="1" x14ac:dyDescent="0.25">
      <c r="A209" s="153"/>
      <c r="B209" s="153"/>
      <c r="C209" s="153"/>
      <c r="D209" s="153"/>
      <c r="E209" s="153"/>
      <c r="F209" s="153"/>
      <c r="G209" s="152"/>
      <c r="H209" s="157"/>
      <c r="I209" s="157"/>
      <c r="J209" s="157"/>
      <c r="K209" s="158"/>
    </row>
    <row r="210" spans="1:11" s="12" customFormat="1" ht="19.5" customHeight="1" x14ac:dyDescent="0.25">
      <c r="A210" s="153"/>
      <c r="B210" s="153"/>
      <c r="C210" s="153"/>
      <c r="D210" s="153"/>
      <c r="E210" s="153"/>
      <c r="F210" s="153"/>
      <c r="G210" s="152"/>
      <c r="H210" s="157"/>
      <c r="I210" s="157"/>
      <c r="J210" s="157"/>
      <c r="K210" s="158"/>
    </row>
    <row r="211" spans="1:11" s="12" customFormat="1" ht="19.5" customHeight="1" x14ac:dyDescent="0.25">
      <c r="A211"/>
      <c r="B211"/>
      <c r="C211"/>
      <c r="D211"/>
      <c r="E211"/>
      <c r="F211"/>
      <c r="G211"/>
      <c r="H211" s="157"/>
      <c r="I211" s="157"/>
      <c r="J211" s="157"/>
      <c r="K211" s="158"/>
    </row>
    <row r="212" spans="1:11" s="12" customFormat="1" ht="19.5" customHeight="1" x14ac:dyDescent="0.25">
      <c r="A212"/>
      <c r="B212"/>
      <c r="C212"/>
      <c r="D212"/>
      <c r="E212"/>
      <c r="F212"/>
      <c r="G212"/>
      <c r="H212" s="156"/>
      <c r="I212" s="156"/>
      <c r="J212" s="156"/>
      <c r="K212" s="156"/>
    </row>
    <row r="213" spans="1:11" s="12" customFormat="1" ht="14.25" customHeight="1" x14ac:dyDescent="0.25">
      <c r="A213"/>
      <c r="B213"/>
      <c r="C213"/>
      <c r="D213"/>
      <c r="E213"/>
      <c r="F213"/>
      <c r="G213"/>
    </row>
    <row r="214" spans="1:11" s="12" customFormat="1" ht="14.25" customHeight="1" x14ac:dyDescent="0.25">
      <c r="A214"/>
      <c r="B214"/>
      <c r="C214"/>
      <c r="D214"/>
      <c r="E214"/>
      <c r="F214"/>
      <c r="G214"/>
    </row>
    <row r="215" spans="1:11" s="12" customFormat="1" ht="14.25" customHeight="1" x14ac:dyDescent="0.25">
      <c r="A215"/>
      <c r="B215"/>
      <c r="C215"/>
      <c r="D215"/>
      <c r="E215"/>
      <c r="F215"/>
      <c r="G215"/>
    </row>
    <row r="216" spans="1:11" s="12" customFormat="1" ht="14.25" customHeight="1" x14ac:dyDescent="0.25">
      <c r="A216"/>
      <c r="B216"/>
      <c r="C216"/>
      <c r="D216"/>
      <c r="E216"/>
      <c r="F216"/>
      <c r="G216"/>
    </row>
    <row r="217" spans="1:11" s="12" customFormat="1" ht="14.25" customHeight="1" x14ac:dyDescent="0.25">
      <c r="A217"/>
      <c r="B217"/>
      <c r="C217"/>
      <c r="D217"/>
      <c r="E217"/>
      <c r="F217"/>
      <c r="G217"/>
    </row>
    <row r="218" spans="1:11" s="12" customFormat="1" ht="14.25" customHeight="1" x14ac:dyDescent="0.25">
      <c r="A218"/>
      <c r="B218"/>
      <c r="C218"/>
      <c r="D218"/>
      <c r="E218"/>
      <c r="F218"/>
      <c r="G218"/>
    </row>
    <row r="219" spans="1:11" s="12" customFormat="1" ht="14.25" customHeight="1" x14ac:dyDescent="0.25">
      <c r="A219"/>
      <c r="B219"/>
      <c r="C219"/>
      <c r="D219"/>
      <c r="E219"/>
      <c r="F219"/>
      <c r="G219"/>
    </row>
    <row r="220" spans="1:11" s="12" customFormat="1" ht="14.25" customHeight="1" x14ac:dyDescent="0.25">
      <c r="A220"/>
      <c r="B220"/>
      <c r="C220"/>
      <c r="D220"/>
      <c r="E220"/>
      <c r="F220"/>
      <c r="G220"/>
    </row>
    <row r="221" spans="1:11" s="12" customFormat="1" ht="19.5" customHeight="1" x14ac:dyDescent="0.25">
      <c r="A221"/>
      <c r="B221"/>
      <c r="C221"/>
      <c r="D221"/>
      <c r="E221"/>
      <c r="F221"/>
      <c r="G221"/>
      <c r="H221" s="156"/>
      <c r="I221" s="156"/>
      <c r="J221" s="156"/>
      <c r="K221" s="156"/>
    </row>
    <row r="222" spans="1:11" s="12" customFormat="1" ht="19.5" customHeight="1" x14ac:dyDescent="0.25">
      <c r="A222"/>
      <c r="B222"/>
      <c r="C222"/>
      <c r="D222"/>
      <c r="E222"/>
      <c r="F222"/>
      <c r="G222"/>
      <c r="H222" s="157"/>
      <c r="I222" s="157"/>
      <c r="J222" s="157"/>
      <c r="K222" s="158"/>
    </row>
    <row r="223" spans="1:11" s="12" customFormat="1" ht="14.25" customHeight="1" x14ac:dyDescent="0.25">
      <c r="A223"/>
      <c r="B223"/>
      <c r="C223"/>
      <c r="D223"/>
      <c r="E223"/>
      <c r="F223"/>
      <c r="G223"/>
    </row>
  </sheetData>
  <mergeCells count="19">
    <mergeCell ref="A5:F5"/>
    <mergeCell ref="A6:F6"/>
    <mergeCell ref="A8:F8"/>
    <mergeCell ref="A38:F38"/>
    <mergeCell ref="D187:F187"/>
    <mergeCell ref="A187:C187"/>
    <mergeCell ref="D188:F188"/>
    <mergeCell ref="A188:C188"/>
    <mergeCell ref="D189:F189"/>
    <mergeCell ref="A195:C195"/>
    <mergeCell ref="D195:F195"/>
    <mergeCell ref="A189:C189"/>
    <mergeCell ref="A205:F205"/>
    <mergeCell ref="A196:C196"/>
    <mergeCell ref="D196:F196"/>
    <mergeCell ref="A197:C197"/>
    <mergeCell ref="D197:F197"/>
    <mergeCell ref="A203:F203"/>
    <mergeCell ref="A204:F204"/>
  </mergeCells>
  <dataValidations count="1">
    <dataValidation type="list" allowBlank="1" showInputMessage="1" promptTitle="ELEGIR TIPO DE INGRESO O EGRESO" sqref="B149 B169:B182 B154:B163 B167">
      <formula1>$H$7:$H$8</formula1>
    </dataValidation>
  </dataValidations>
  <pageMargins left="1" right="1" top="1" bottom="1" header="0.5" footer="0.5"/>
  <pageSetup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A251"/>
  <sheetViews>
    <sheetView tabSelected="1" topLeftCell="A204" workbookViewId="0">
      <selection activeCell="A228" sqref="A228:F228"/>
    </sheetView>
  </sheetViews>
  <sheetFormatPr baseColWidth="10" defaultRowHeight="15" x14ac:dyDescent="0.25"/>
  <cols>
    <col min="1" max="1" width="12.85546875" customWidth="1"/>
    <col min="2" max="2" width="16" customWidth="1"/>
    <col min="3" max="3" width="9.5703125" customWidth="1"/>
    <col min="4" max="4" width="60.5703125" customWidth="1"/>
    <col min="5" max="5" width="24.28515625" customWidth="1"/>
    <col min="6" max="6" width="19.85546875" customWidth="1"/>
    <col min="7" max="7" width="55" customWidth="1"/>
    <col min="8" max="8" width="41.5703125" bestFit="1" customWidth="1"/>
    <col min="10" max="10" width="12.7109375" bestFit="1" customWidth="1"/>
  </cols>
  <sheetData>
    <row r="1" spans="1:261" ht="15.75" x14ac:dyDescent="0.25">
      <c r="A1" s="309"/>
      <c r="B1" s="309"/>
      <c r="C1" s="309"/>
      <c r="D1" s="309"/>
      <c r="E1" s="310" t="s">
        <v>0</v>
      </c>
      <c r="F1" s="309"/>
      <c r="G1" s="309"/>
    </row>
    <row r="2" spans="1:261" ht="15.75" x14ac:dyDescent="0.25">
      <c r="A2" s="309"/>
      <c r="B2" s="309"/>
      <c r="C2" s="309"/>
      <c r="D2" s="309"/>
      <c r="E2" s="310" t="s">
        <v>1</v>
      </c>
      <c r="F2" s="309"/>
      <c r="G2" s="309"/>
    </row>
    <row r="3" spans="1:261" ht="15.75" x14ac:dyDescent="0.25">
      <c r="A3" s="309"/>
      <c r="B3" s="309"/>
      <c r="C3" s="309"/>
      <c r="D3" s="309"/>
      <c r="E3" s="310" t="s">
        <v>2</v>
      </c>
      <c r="F3" s="309"/>
      <c r="G3" s="309"/>
    </row>
    <row r="4" spans="1:261" s="5" customFormat="1" ht="14.25" customHeight="1" x14ac:dyDescent="0.25">
      <c r="A4" s="484" t="s">
        <v>3</v>
      </c>
      <c r="B4" s="484"/>
      <c r="C4" s="484"/>
      <c r="D4" s="484"/>
      <c r="E4" s="484"/>
      <c r="F4" s="484"/>
      <c r="G4" s="311"/>
    </row>
    <row r="5" spans="1:261" s="5" customFormat="1" ht="14.25" customHeight="1" x14ac:dyDescent="0.25">
      <c r="A5" s="492" t="s">
        <v>401</v>
      </c>
      <c r="B5" s="492"/>
      <c r="C5" s="492"/>
      <c r="D5" s="492"/>
      <c r="E5" s="492"/>
      <c r="F5" s="492"/>
      <c r="G5" s="311"/>
      <c r="H5" s="6"/>
      <c r="I5" s="6"/>
    </row>
    <row r="6" spans="1:261" s="12" customFormat="1" ht="14.25" customHeight="1" x14ac:dyDescent="0.25">
      <c r="A6" s="445" t="s">
        <v>5</v>
      </c>
      <c r="B6" s="445" t="s">
        <v>6</v>
      </c>
      <c r="C6" s="313" t="s">
        <v>7</v>
      </c>
      <c r="D6" s="445" t="s">
        <v>8</v>
      </c>
      <c r="E6" s="314" t="s">
        <v>9</v>
      </c>
      <c r="F6" s="447" t="s">
        <v>10</v>
      </c>
      <c r="G6" s="447" t="s">
        <v>11</v>
      </c>
      <c r="H6" s="11"/>
    </row>
    <row r="7" spans="1:261" s="16" customFormat="1" ht="14.25" customHeight="1" x14ac:dyDescent="0.25">
      <c r="A7" s="486" t="s">
        <v>13</v>
      </c>
      <c r="B7" s="487"/>
      <c r="C7" s="487"/>
      <c r="D7" s="487"/>
      <c r="E7" s="487"/>
      <c r="F7" s="488"/>
      <c r="G7" s="315"/>
      <c r="H7" s="14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</row>
    <row r="8" spans="1:261" ht="15.75" x14ac:dyDescent="0.25">
      <c r="A8" s="316">
        <v>44986</v>
      </c>
      <c r="B8" s="317" t="s">
        <v>12</v>
      </c>
      <c r="C8" s="317"/>
      <c r="D8" s="317" t="s">
        <v>15</v>
      </c>
      <c r="E8" s="318">
        <v>764755</v>
      </c>
      <c r="F8" s="319"/>
      <c r="G8" s="320"/>
    </row>
    <row r="9" spans="1:261" ht="15.75" x14ac:dyDescent="0.25">
      <c r="A9" s="316">
        <v>44987</v>
      </c>
      <c r="B9" s="317" t="s">
        <v>12</v>
      </c>
      <c r="C9" s="317"/>
      <c r="D9" s="317" t="s">
        <v>15</v>
      </c>
      <c r="E9" s="318">
        <v>602123</v>
      </c>
      <c r="F9" s="319"/>
      <c r="G9" s="320"/>
    </row>
    <row r="10" spans="1:261" ht="15.75" x14ac:dyDescent="0.25">
      <c r="A10" s="316">
        <v>44988</v>
      </c>
      <c r="B10" s="317" t="s">
        <v>12</v>
      </c>
      <c r="C10" s="317"/>
      <c r="D10" s="317" t="s">
        <v>15</v>
      </c>
      <c r="E10" s="318">
        <v>498025</v>
      </c>
      <c r="F10" s="319"/>
      <c r="G10" s="320"/>
    </row>
    <row r="11" spans="1:261" ht="15.75" x14ac:dyDescent="0.25">
      <c r="A11" s="316">
        <v>44989</v>
      </c>
      <c r="B11" s="317" t="s">
        <v>12</v>
      </c>
      <c r="C11" s="317"/>
      <c r="D11" s="317" t="s">
        <v>15</v>
      </c>
      <c r="E11" s="318">
        <v>197333</v>
      </c>
      <c r="F11" s="319"/>
      <c r="G11" s="320"/>
    </row>
    <row r="12" spans="1:261" ht="15.75" x14ac:dyDescent="0.25">
      <c r="A12" s="316">
        <v>44990</v>
      </c>
      <c r="B12" s="317" t="s">
        <v>12</v>
      </c>
      <c r="C12" s="317"/>
      <c r="D12" s="317" t="s">
        <v>15</v>
      </c>
      <c r="E12" s="318">
        <v>6950</v>
      </c>
      <c r="F12" s="319"/>
      <c r="G12" s="320"/>
    </row>
    <row r="13" spans="1:261" ht="15.75" x14ac:dyDescent="0.25">
      <c r="A13" s="316">
        <v>44991</v>
      </c>
      <c r="B13" s="317" t="s">
        <v>12</v>
      </c>
      <c r="C13" s="317"/>
      <c r="D13" s="317" t="s">
        <v>15</v>
      </c>
      <c r="E13" s="318">
        <v>845823</v>
      </c>
      <c r="F13" s="319"/>
      <c r="G13" s="320"/>
    </row>
    <row r="14" spans="1:261" ht="15.75" x14ac:dyDescent="0.25">
      <c r="A14" s="316">
        <v>44992</v>
      </c>
      <c r="B14" s="317" t="s">
        <v>12</v>
      </c>
      <c r="C14" s="317"/>
      <c r="D14" s="317" t="s">
        <v>15</v>
      </c>
      <c r="E14" s="318">
        <v>604197.5</v>
      </c>
      <c r="F14" s="319"/>
      <c r="G14" s="320"/>
    </row>
    <row r="15" spans="1:261" ht="15.75" x14ac:dyDescent="0.25">
      <c r="A15" s="316">
        <v>44993</v>
      </c>
      <c r="B15" s="317" t="s">
        <v>12</v>
      </c>
      <c r="C15" s="317"/>
      <c r="D15" s="317" t="s">
        <v>15</v>
      </c>
      <c r="E15" s="318">
        <v>350226</v>
      </c>
      <c r="F15" s="319"/>
      <c r="G15" s="320"/>
    </row>
    <row r="16" spans="1:261" ht="15.75" x14ac:dyDescent="0.25">
      <c r="A16" s="316">
        <v>44994</v>
      </c>
      <c r="B16" s="317" t="s">
        <v>12</v>
      </c>
      <c r="C16" s="317"/>
      <c r="D16" s="317" t="s">
        <v>15</v>
      </c>
      <c r="E16" s="318">
        <v>305732</v>
      </c>
      <c r="F16" s="319"/>
      <c r="G16" s="320"/>
    </row>
    <row r="17" spans="1:7" ht="15.75" x14ac:dyDescent="0.25">
      <c r="A17" s="316">
        <v>44995</v>
      </c>
      <c r="B17" s="317" t="s">
        <v>12</v>
      </c>
      <c r="C17" s="317"/>
      <c r="D17" s="317" t="s">
        <v>15</v>
      </c>
      <c r="E17" s="318">
        <v>339500</v>
      </c>
      <c r="F17" s="319"/>
      <c r="G17" s="320"/>
    </row>
    <row r="18" spans="1:7" ht="15.75" x14ac:dyDescent="0.25">
      <c r="A18" s="316">
        <v>44996</v>
      </c>
      <c r="B18" s="317" t="s">
        <v>12</v>
      </c>
      <c r="C18" s="317"/>
      <c r="D18" s="317" t="s">
        <v>15</v>
      </c>
      <c r="E18" s="318">
        <v>127836</v>
      </c>
      <c r="F18" s="319"/>
      <c r="G18" s="320"/>
    </row>
    <row r="19" spans="1:7" ht="15.75" x14ac:dyDescent="0.25">
      <c r="A19" s="316">
        <v>44997</v>
      </c>
      <c r="B19" s="317" t="s">
        <v>12</v>
      </c>
      <c r="C19" s="317"/>
      <c r="D19" s="317" t="s">
        <v>15</v>
      </c>
      <c r="E19" s="318">
        <v>10225</v>
      </c>
      <c r="F19" s="319"/>
      <c r="G19" s="320"/>
    </row>
    <row r="20" spans="1:7" ht="15.75" x14ac:dyDescent="0.25">
      <c r="A20" s="316">
        <v>44998</v>
      </c>
      <c r="B20" s="317" t="s">
        <v>12</v>
      </c>
      <c r="C20" s="317"/>
      <c r="D20" s="317" t="s">
        <v>15</v>
      </c>
      <c r="E20" s="318">
        <v>699756.66</v>
      </c>
      <c r="F20" s="319"/>
      <c r="G20" s="320"/>
    </row>
    <row r="21" spans="1:7" ht="15.75" x14ac:dyDescent="0.25">
      <c r="A21" s="316">
        <v>44999</v>
      </c>
      <c r="B21" s="317" t="s">
        <v>12</v>
      </c>
      <c r="C21" s="317"/>
      <c r="D21" s="317" t="s">
        <v>15</v>
      </c>
      <c r="E21" s="318">
        <v>380693</v>
      </c>
      <c r="F21" s="319"/>
      <c r="G21" s="320"/>
    </row>
    <row r="22" spans="1:7" ht="15.75" x14ac:dyDescent="0.25">
      <c r="A22" s="316">
        <v>45000</v>
      </c>
      <c r="B22" s="317" t="s">
        <v>12</v>
      </c>
      <c r="C22" s="317"/>
      <c r="D22" s="317" t="s">
        <v>15</v>
      </c>
      <c r="E22" s="318">
        <v>415607</v>
      </c>
      <c r="F22" s="319"/>
      <c r="G22" s="320"/>
    </row>
    <row r="23" spans="1:7" ht="15.75" x14ac:dyDescent="0.25">
      <c r="A23" s="316">
        <v>45001</v>
      </c>
      <c r="B23" s="317" t="s">
        <v>12</v>
      </c>
      <c r="C23" s="317"/>
      <c r="D23" s="317" t="s">
        <v>15</v>
      </c>
      <c r="E23" s="318">
        <v>375444</v>
      </c>
      <c r="F23" s="319"/>
      <c r="G23" s="320"/>
    </row>
    <row r="24" spans="1:7" ht="15.75" x14ac:dyDescent="0.25">
      <c r="A24" s="316">
        <v>45002</v>
      </c>
      <c r="B24" s="317" t="s">
        <v>12</v>
      </c>
      <c r="C24" s="317"/>
      <c r="D24" s="317" t="s">
        <v>15</v>
      </c>
      <c r="E24" s="318">
        <v>609202</v>
      </c>
      <c r="F24" s="319"/>
      <c r="G24" s="320"/>
    </row>
    <row r="25" spans="1:7" ht="15.75" x14ac:dyDescent="0.25">
      <c r="A25" s="316">
        <v>45003</v>
      </c>
      <c r="B25" s="317" t="s">
        <v>12</v>
      </c>
      <c r="C25" s="317"/>
      <c r="D25" s="317" t="s">
        <v>15</v>
      </c>
      <c r="E25" s="318">
        <v>225964</v>
      </c>
      <c r="F25" s="319"/>
      <c r="G25" s="320"/>
    </row>
    <row r="26" spans="1:7" ht="15.75" x14ac:dyDescent="0.25">
      <c r="A26" s="316">
        <v>45004</v>
      </c>
      <c r="B26" s="317" t="s">
        <v>12</v>
      </c>
      <c r="C26" s="317"/>
      <c r="D26" s="317" t="s">
        <v>15</v>
      </c>
      <c r="E26" s="318">
        <v>6460</v>
      </c>
      <c r="F26" s="319"/>
      <c r="G26" s="320"/>
    </row>
    <row r="27" spans="1:7" ht="15.75" x14ac:dyDescent="0.25">
      <c r="A27" s="316">
        <v>45005</v>
      </c>
      <c r="B27" s="317" t="s">
        <v>12</v>
      </c>
      <c r="C27" s="317"/>
      <c r="D27" s="317" t="s">
        <v>15</v>
      </c>
      <c r="E27" s="318">
        <v>600255</v>
      </c>
      <c r="F27" s="319"/>
      <c r="G27" s="320"/>
    </row>
    <row r="28" spans="1:7" ht="15.75" x14ac:dyDescent="0.25">
      <c r="A28" s="316">
        <v>45006</v>
      </c>
      <c r="B28" s="317" t="s">
        <v>12</v>
      </c>
      <c r="C28" s="317"/>
      <c r="D28" s="317" t="s">
        <v>15</v>
      </c>
      <c r="E28" s="318">
        <v>491768</v>
      </c>
      <c r="F28" s="319"/>
      <c r="G28" s="320"/>
    </row>
    <row r="29" spans="1:7" ht="15.75" x14ac:dyDescent="0.25">
      <c r="A29" s="316">
        <v>45007</v>
      </c>
      <c r="B29" s="317" t="s">
        <v>12</v>
      </c>
      <c r="C29" s="317"/>
      <c r="D29" s="317" t="s">
        <v>15</v>
      </c>
      <c r="E29" s="318">
        <v>413862</v>
      </c>
      <c r="F29" s="319"/>
      <c r="G29" s="320"/>
    </row>
    <row r="30" spans="1:7" ht="15.75" x14ac:dyDescent="0.25">
      <c r="A30" s="316">
        <v>45008</v>
      </c>
      <c r="B30" s="317" t="s">
        <v>12</v>
      </c>
      <c r="C30" s="317"/>
      <c r="D30" s="317" t="s">
        <v>15</v>
      </c>
      <c r="E30" s="318">
        <v>926290</v>
      </c>
      <c r="F30" s="319"/>
      <c r="G30" s="320"/>
    </row>
    <row r="31" spans="1:7" ht="15.75" x14ac:dyDescent="0.25">
      <c r="A31" s="316">
        <v>45009</v>
      </c>
      <c r="B31" s="317" t="s">
        <v>12</v>
      </c>
      <c r="C31" s="317"/>
      <c r="D31" s="317" t="s">
        <v>15</v>
      </c>
      <c r="E31" s="318">
        <v>353921</v>
      </c>
      <c r="F31" s="319"/>
      <c r="G31" s="320"/>
    </row>
    <row r="32" spans="1:7" ht="15.75" x14ac:dyDescent="0.25">
      <c r="A32" s="316">
        <v>45010</v>
      </c>
      <c r="B32" s="317" t="s">
        <v>12</v>
      </c>
      <c r="C32" s="317"/>
      <c r="D32" s="317" t="s">
        <v>15</v>
      </c>
      <c r="E32" s="318">
        <v>251665</v>
      </c>
      <c r="F32" s="319"/>
      <c r="G32" s="320"/>
    </row>
    <row r="33" spans="1:7" ht="15.75" x14ac:dyDescent="0.25">
      <c r="A33" s="316">
        <v>45011</v>
      </c>
      <c r="B33" s="317" t="s">
        <v>12</v>
      </c>
      <c r="C33" s="317"/>
      <c r="D33" s="317" t="s">
        <v>15</v>
      </c>
      <c r="E33" s="318">
        <v>16822</v>
      </c>
      <c r="F33" s="319"/>
      <c r="G33" s="320"/>
    </row>
    <row r="34" spans="1:7" ht="15.75" x14ac:dyDescent="0.25">
      <c r="A34" s="316">
        <v>45012</v>
      </c>
      <c r="B34" s="317" t="s">
        <v>12</v>
      </c>
      <c r="C34" s="317"/>
      <c r="D34" s="317" t="s">
        <v>15</v>
      </c>
      <c r="E34" s="318">
        <v>504414</v>
      </c>
      <c r="F34" s="319"/>
      <c r="G34" s="320"/>
    </row>
    <row r="35" spans="1:7" ht="15.75" x14ac:dyDescent="0.25">
      <c r="A35" s="316">
        <v>45013</v>
      </c>
      <c r="B35" s="317" t="s">
        <v>12</v>
      </c>
      <c r="C35" s="317"/>
      <c r="D35" s="317" t="s">
        <v>15</v>
      </c>
      <c r="E35" s="318">
        <v>480290</v>
      </c>
      <c r="F35" s="319"/>
      <c r="G35" s="320"/>
    </row>
    <row r="36" spans="1:7" ht="15.75" x14ac:dyDescent="0.25">
      <c r="A36" s="316">
        <v>45014</v>
      </c>
      <c r="B36" s="317" t="s">
        <v>12</v>
      </c>
      <c r="C36" s="317"/>
      <c r="D36" s="317" t="s">
        <v>15</v>
      </c>
      <c r="E36" s="318">
        <v>443035</v>
      </c>
      <c r="F36" s="319"/>
      <c r="G36" s="320"/>
    </row>
    <row r="37" spans="1:7" ht="15.75" x14ac:dyDescent="0.25">
      <c r="A37" s="316">
        <v>45015</v>
      </c>
      <c r="B37" s="317" t="s">
        <v>12</v>
      </c>
      <c r="C37" s="317"/>
      <c r="D37" s="317" t="s">
        <v>15</v>
      </c>
      <c r="E37" s="318">
        <v>322015</v>
      </c>
      <c r="F37" s="319"/>
      <c r="G37" s="320"/>
    </row>
    <row r="38" spans="1:7" ht="15.75" x14ac:dyDescent="0.25">
      <c r="A38" s="316">
        <v>45016</v>
      </c>
      <c r="B38" s="317" t="s">
        <v>12</v>
      </c>
      <c r="C38" s="317"/>
      <c r="D38" s="317" t="s">
        <v>15</v>
      </c>
      <c r="E38" s="318">
        <v>413119</v>
      </c>
      <c r="F38" s="319"/>
      <c r="G38" s="320"/>
    </row>
    <row r="39" spans="1:7" ht="15.75" x14ac:dyDescent="0.25">
      <c r="A39" s="321"/>
      <c r="B39" s="317"/>
      <c r="C39" s="317"/>
      <c r="D39" s="322" t="s">
        <v>16</v>
      </c>
      <c r="E39" s="323">
        <f>SUM(E8:E38)</f>
        <v>12583308.16</v>
      </c>
      <c r="F39" s="319"/>
      <c r="G39" s="317"/>
    </row>
    <row r="40" spans="1:7" s="4" customFormat="1" ht="14.25" customHeight="1" x14ac:dyDescent="0.25">
      <c r="A40" s="489" t="s">
        <v>17</v>
      </c>
      <c r="B40" s="489"/>
      <c r="C40" s="489"/>
      <c r="D40" s="489"/>
      <c r="E40" s="489"/>
      <c r="F40" s="489"/>
      <c r="G40" s="317"/>
    </row>
    <row r="41" spans="1:7" ht="15.75" x14ac:dyDescent="0.25">
      <c r="A41" s="326">
        <v>44991</v>
      </c>
      <c r="B41" s="327" t="s">
        <v>14</v>
      </c>
      <c r="C41" s="327">
        <v>31021</v>
      </c>
      <c r="D41" s="327" t="s">
        <v>345</v>
      </c>
      <c r="E41" s="328">
        <v>6000000</v>
      </c>
      <c r="F41" s="327"/>
      <c r="G41" s="329"/>
    </row>
    <row r="42" spans="1:7" ht="15.75" x14ac:dyDescent="0.25">
      <c r="A42" s="316">
        <v>44998</v>
      </c>
      <c r="B42" s="317" t="s">
        <v>14</v>
      </c>
      <c r="C42" s="317">
        <v>33774</v>
      </c>
      <c r="D42" s="317" t="s">
        <v>19</v>
      </c>
      <c r="E42" s="318">
        <v>1223333</v>
      </c>
      <c r="F42" s="317"/>
      <c r="G42" s="320"/>
    </row>
    <row r="43" spans="1:7" ht="15.75" x14ac:dyDescent="0.25">
      <c r="A43" s="316">
        <v>45000</v>
      </c>
      <c r="B43" s="317" t="s">
        <v>14</v>
      </c>
      <c r="C43" s="317">
        <v>34770</v>
      </c>
      <c r="D43" s="327" t="s">
        <v>20</v>
      </c>
      <c r="E43" s="318">
        <v>10863252</v>
      </c>
      <c r="F43" s="317"/>
      <c r="G43" s="320"/>
    </row>
    <row r="44" spans="1:7" ht="15.75" x14ac:dyDescent="0.25">
      <c r="A44" s="316">
        <v>45007</v>
      </c>
      <c r="B44" s="317" t="s">
        <v>14</v>
      </c>
      <c r="C44" s="317">
        <v>39613</v>
      </c>
      <c r="D44" s="327" t="s">
        <v>344</v>
      </c>
      <c r="E44" s="318">
        <v>6000000</v>
      </c>
      <c r="F44" s="317"/>
      <c r="G44" s="320"/>
    </row>
    <row r="45" spans="1:7" ht="15.75" x14ac:dyDescent="0.25">
      <c r="A45" s="321"/>
      <c r="B45" s="317"/>
      <c r="C45" s="317"/>
      <c r="D45" s="343" t="s">
        <v>22</v>
      </c>
      <c r="E45" s="323">
        <f>SUM(E41:E44)</f>
        <v>24086585</v>
      </c>
      <c r="F45" s="317"/>
      <c r="G45" s="317"/>
    </row>
    <row r="46" spans="1:7" s="149" customFormat="1" ht="15.75" x14ac:dyDescent="0.25">
      <c r="A46" s="448"/>
      <c r="B46" s="449"/>
      <c r="C46" s="449"/>
      <c r="D46" s="450" t="s">
        <v>23</v>
      </c>
      <c r="E46" s="451"/>
      <c r="F46" s="449"/>
      <c r="G46" s="449"/>
    </row>
    <row r="47" spans="1:7" s="5" customFormat="1" ht="14.25" customHeight="1" x14ac:dyDescent="0.25">
      <c r="A47" s="326">
        <v>44992</v>
      </c>
      <c r="B47" s="327" t="s">
        <v>14</v>
      </c>
      <c r="C47" s="327"/>
      <c r="D47" s="338" t="s">
        <v>24</v>
      </c>
      <c r="E47" s="328"/>
      <c r="F47" s="339">
        <v>565000</v>
      </c>
      <c r="G47" s="340" t="s">
        <v>394</v>
      </c>
    </row>
    <row r="48" spans="1:7" ht="15.75" x14ac:dyDescent="0.25">
      <c r="A48" s="322"/>
      <c r="B48" s="322"/>
      <c r="C48" s="322"/>
      <c r="D48" s="322" t="s">
        <v>25</v>
      </c>
      <c r="E48" s="322"/>
      <c r="F48" s="342">
        <f>F47</f>
        <v>565000</v>
      </c>
      <c r="G48" s="322"/>
    </row>
    <row r="49" spans="1:7" ht="16.5" thickBot="1" x14ac:dyDescent="0.3">
      <c r="A49" s="344"/>
      <c r="B49" s="345"/>
      <c r="C49" s="345"/>
      <c r="D49" s="346" t="s">
        <v>26</v>
      </c>
      <c r="E49" s="345"/>
      <c r="F49" s="345"/>
      <c r="G49" s="347"/>
    </row>
    <row r="50" spans="1:7" ht="15.75" x14ac:dyDescent="0.25">
      <c r="A50" s="348">
        <v>44988</v>
      </c>
      <c r="B50" s="349" t="s">
        <v>27</v>
      </c>
      <c r="C50" s="349">
        <v>44149</v>
      </c>
      <c r="D50" s="349" t="s">
        <v>322</v>
      </c>
      <c r="E50" s="349"/>
      <c r="F50" s="350">
        <v>535.47</v>
      </c>
      <c r="G50" s="349" t="s">
        <v>385</v>
      </c>
    </row>
    <row r="51" spans="1:7" ht="15.75" x14ac:dyDescent="0.25">
      <c r="A51" s="316">
        <v>44988</v>
      </c>
      <c r="B51" s="317" t="s">
        <v>27</v>
      </c>
      <c r="C51" s="317">
        <v>44150</v>
      </c>
      <c r="D51" s="317" t="s">
        <v>223</v>
      </c>
      <c r="E51" s="319"/>
      <c r="F51" s="318">
        <v>132259.42000000001</v>
      </c>
      <c r="G51" s="329" t="s">
        <v>324</v>
      </c>
    </row>
    <row r="52" spans="1:7" ht="15.75" x14ac:dyDescent="0.25">
      <c r="A52" s="316">
        <v>44993</v>
      </c>
      <c r="B52" s="317" t="s">
        <v>27</v>
      </c>
      <c r="C52" s="317">
        <v>44151</v>
      </c>
      <c r="D52" s="317" t="s">
        <v>224</v>
      </c>
      <c r="E52" s="317"/>
      <c r="F52" s="318">
        <v>14250</v>
      </c>
      <c r="G52" s="320" t="s">
        <v>323</v>
      </c>
    </row>
    <row r="53" spans="1:7" ht="15.75" x14ac:dyDescent="0.25">
      <c r="A53" s="316">
        <v>44993</v>
      </c>
      <c r="B53" s="317" t="s">
        <v>27</v>
      </c>
      <c r="C53" s="317">
        <v>44152</v>
      </c>
      <c r="D53" s="317" t="s">
        <v>226</v>
      </c>
      <c r="E53" s="317"/>
      <c r="F53" s="318">
        <v>12350</v>
      </c>
      <c r="G53" s="320" t="s">
        <v>323</v>
      </c>
    </row>
    <row r="54" spans="1:7" ht="15.75" x14ac:dyDescent="0.25">
      <c r="A54" s="316">
        <v>44993</v>
      </c>
      <c r="B54" s="317" t="s">
        <v>27</v>
      </c>
      <c r="C54" s="317">
        <v>44153</v>
      </c>
      <c r="D54" s="317" t="s">
        <v>227</v>
      </c>
      <c r="E54" s="317"/>
      <c r="F54" s="318">
        <v>12350</v>
      </c>
      <c r="G54" s="320" t="s">
        <v>323</v>
      </c>
    </row>
    <row r="55" spans="1:7" ht="15.75" x14ac:dyDescent="0.25">
      <c r="A55" s="316">
        <v>44993</v>
      </c>
      <c r="B55" s="317" t="s">
        <v>27</v>
      </c>
      <c r="C55" s="317">
        <v>44154</v>
      </c>
      <c r="D55" s="317" t="s">
        <v>184</v>
      </c>
      <c r="E55" s="317"/>
      <c r="F55" s="318">
        <v>9880.15</v>
      </c>
      <c r="G55" s="320" t="s">
        <v>323</v>
      </c>
    </row>
    <row r="56" spans="1:7" ht="15.75" x14ac:dyDescent="0.25">
      <c r="A56" s="316">
        <v>44994</v>
      </c>
      <c r="B56" s="317" t="s">
        <v>27</v>
      </c>
      <c r="C56" s="317">
        <v>44155</v>
      </c>
      <c r="D56" s="351" t="s">
        <v>228</v>
      </c>
      <c r="E56" s="317"/>
      <c r="F56" s="318">
        <v>39900</v>
      </c>
      <c r="G56" s="320" t="s">
        <v>373</v>
      </c>
    </row>
    <row r="57" spans="1:7" ht="15.75" x14ac:dyDescent="0.25">
      <c r="A57" s="316">
        <v>44994</v>
      </c>
      <c r="B57" s="317" t="s">
        <v>27</v>
      </c>
      <c r="C57" s="317">
        <v>44156</v>
      </c>
      <c r="D57" s="317" t="s">
        <v>325</v>
      </c>
      <c r="E57" s="317"/>
      <c r="F57" s="318">
        <v>29266.86</v>
      </c>
      <c r="G57" s="320" t="s">
        <v>326</v>
      </c>
    </row>
    <row r="58" spans="1:7" ht="15.75" x14ac:dyDescent="0.25">
      <c r="A58" s="316">
        <v>44995</v>
      </c>
      <c r="B58" s="317" t="s">
        <v>27</v>
      </c>
      <c r="C58" s="317">
        <v>44157</v>
      </c>
      <c r="D58" s="317" t="s">
        <v>327</v>
      </c>
      <c r="E58" s="317"/>
      <c r="F58" s="318">
        <v>101478.6</v>
      </c>
      <c r="G58" s="320" t="s">
        <v>328</v>
      </c>
    </row>
    <row r="59" spans="1:7" ht="15.75" x14ac:dyDescent="0.25">
      <c r="A59" s="316">
        <v>44998</v>
      </c>
      <c r="B59" s="317" t="s">
        <v>27</v>
      </c>
      <c r="C59" s="317">
        <v>44158</v>
      </c>
      <c r="D59" s="317" t="s">
        <v>329</v>
      </c>
      <c r="E59" s="317"/>
      <c r="F59" s="318">
        <v>3000</v>
      </c>
      <c r="G59" s="320" t="s">
        <v>168</v>
      </c>
    </row>
    <row r="60" spans="1:7" ht="15.75" x14ac:dyDescent="0.25">
      <c r="A60" s="316">
        <v>44998</v>
      </c>
      <c r="B60" s="317" t="s">
        <v>27</v>
      </c>
      <c r="C60" s="317">
        <v>44159</v>
      </c>
      <c r="D60" s="317" t="s">
        <v>330</v>
      </c>
      <c r="E60" s="317"/>
      <c r="F60" s="318">
        <v>3000</v>
      </c>
      <c r="G60" s="320" t="s">
        <v>168</v>
      </c>
    </row>
    <row r="61" spans="1:7" ht="15.75" x14ac:dyDescent="0.25">
      <c r="A61" s="316">
        <v>44999</v>
      </c>
      <c r="B61" s="317" t="s">
        <v>27</v>
      </c>
      <c r="C61" s="317">
        <v>44160</v>
      </c>
      <c r="D61" s="317" t="s">
        <v>331</v>
      </c>
      <c r="E61" s="317"/>
      <c r="F61" s="318">
        <v>19000</v>
      </c>
      <c r="G61" s="320" t="s">
        <v>117</v>
      </c>
    </row>
    <row r="62" spans="1:7" ht="15.75" x14ac:dyDescent="0.25">
      <c r="A62" s="316">
        <v>45006</v>
      </c>
      <c r="B62" s="317" t="s">
        <v>27</v>
      </c>
      <c r="C62" s="317">
        <v>44161</v>
      </c>
      <c r="D62" s="317" t="s">
        <v>332</v>
      </c>
      <c r="E62" s="317"/>
      <c r="F62" s="318">
        <v>5000</v>
      </c>
      <c r="G62" s="320" t="s">
        <v>333</v>
      </c>
    </row>
    <row r="63" spans="1:7" ht="15.75" x14ac:dyDescent="0.25">
      <c r="A63" s="316">
        <v>45007</v>
      </c>
      <c r="B63" s="317" t="s">
        <v>27</v>
      </c>
      <c r="C63" s="317">
        <v>44162</v>
      </c>
      <c r="D63" s="317" t="s">
        <v>325</v>
      </c>
      <c r="E63" s="317"/>
      <c r="F63" s="318">
        <v>29010.02</v>
      </c>
      <c r="G63" s="320" t="s">
        <v>326</v>
      </c>
    </row>
    <row r="64" spans="1:7" ht="15.75" x14ac:dyDescent="0.25">
      <c r="A64" s="316">
        <v>45009</v>
      </c>
      <c r="B64" s="317" t="s">
        <v>27</v>
      </c>
      <c r="C64" s="317">
        <v>14463</v>
      </c>
      <c r="D64" s="317" t="s">
        <v>220</v>
      </c>
      <c r="E64" s="317"/>
      <c r="F64" s="318">
        <v>0</v>
      </c>
      <c r="G64" s="320" t="s">
        <v>220</v>
      </c>
    </row>
    <row r="65" spans="1:7" ht="15.75" x14ac:dyDescent="0.25">
      <c r="A65" s="316">
        <v>45009</v>
      </c>
      <c r="B65" s="317" t="s">
        <v>27</v>
      </c>
      <c r="C65" s="317">
        <v>44164</v>
      </c>
      <c r="D65" s="317" t="s">
        <v>334</v>
      </c>
      <c r="E65" s="317"/>
      <c r="F65" s="318">
        <v>5000</v>
      </c>
      <c r="G65" s="320" t="s">
        <v>339</v>
      </c>
    </row>
    <row r="66" spans="1:7" ht="15.75" x14ac:dyDescent="0.25">
      <c r="A66" s="316">
        <v>45009</v>
      </c>
      <c r="B66" s="317" t="s">
        <v>27</v>
      </c>
      <c r="C66" s="317">
        <v>44165</v>
      </c>
      <c r="D66" s="317" t="s">
        <v>335</v>
      </c>
      <c r="E66" s="317"/>
      <c r="F66" s="318">
        <v>10000</v>
      </c>
      <c r="G66" s="320" t="s">
        <v>338</v>
      </c>
    </row>
    <row r="67" spans="1:7" ht="15.75" x14ac:dyDescent="0.25">
      <c r="A67" s="316">
        <v>45009</v>
      </c>
      <c r="B67" s="317" t="s">
        <v>27</v>
      </c>
      <c r="C67" s="317">
        <v>44166</v>
      </c>
      <c r="D67" s="317" t="s">
        <v>336</v>
      </c>
      <c r="E67" s="317"/>
      <c r="F67" s="318">
        <v>10200.959999999999</v>
      </c>
      <c r="G67" s="320" t="s">
        <v>338</v>
      </c>
    </row>
    <row r="68" spans="1:7" ht="15.75" x14ac:dyDescent="0.25">
      <c r="A68" s="316">
        <v>45009</v>
      </c>
      <c r="B68" s="317" t="s">
        <v>27</v>
      </c>
      <c r="C68" s="317">
        <v>44167</v>
      </c>
      <c r="D68" s="317" t="s">
        <v>337</v>
      </c>
      <c r="E68" s="317"/>
      <c r="F68" s="318">
        <v>18333.25</v>
      </c>
      <c r="G68" s="320" t="s">
        <v>338</v>
      </c>
    </row>
    <row r="69" spans="1:7" ht="15.75" x14ac:dyDescent="0.25">
      <c r="A69" s="316">
        <v>45009</v>
      </c>
      <c r="B69" s="317" t="s">
        <v>27</v>
      </c>
      <c r="C69" s="317">
        <v>44168</v>
      </c>
      <c r="D69" s="317" t="s">
        <v>340</v>
      </c>
      <c r="E69" s="317"/>
      <c r="F69" s="318">
        <v>5000</v>
      </c>
      <c r="G69" s="320" t="s">
        <v>339</v>
      </c>
    </row>
    <row r="70" spans="1:7" ht="15.75" x14ac:dyDescent="0.25">
      <c r="A70" s="316">
        <v>45009</v>
      </c>
      <c r="B70" s="317" t="s">
        <v>27</v>
      </c>
      <c r="C70" s="317">
        <v>44169</v>
      </c>
      <c r="D70" s="317" t="s">
        <v>104</v>
      </c>
      <c r="E70" s="317"/>
      <c r="F70" s="318">
        <v>8500</v>
      </c>
      <c r="G70" s="320" t="s">
        <v>338</v>
      </c>
    </row>
    <row r="71" spans="1:7" ht="15.75" x14ac:dyDescent="0.25">
      <c r="A71" s="316">
        <v>45009</v>
      </c>
      <c r="B71" s="317" t="s">
        <v>27</v>
      </c>
      <c r="C71" s="317">
        <v>44170</v>
      </c>
      <c r="D71" s="317" t="s">
        <v>105</v>
      </c>
      <c r="E71" s="317"/>
      <c r="F71" s="318">
        <v>8500</v>
      </c>
      <c r="G71" s="320" t="s">
        <v>338</v>
      </c>
    </row>
    <row r="72" spans="1:7" ht="15.75" x14ac:dyDescent="0.25">
      <c r="A72" s="316">
        <v>45009</v>
      </c>
      <c r="B72" s="317" t="s">
        <v>27</v>
      </c>
      <c r="C72" s="317">
        <v>44171</v>
      </c>
      <c r="D72" s="317" t="s">
        <v>242</v>
      </c>
      <c r="E72" s="317"/>
      <c r="F72" s="318">
        <v>8500</v>
      </c>
      <c r="G72" s="320" t="s">
        <v>338</v>
      </c>
    </row>
    <row r="73" spans="1:7" ht="15.75" x14ac:dyDescent="0.25">
      <c r="A73" s="316">
        <v>45009</v>
      </c>
      <c r="B73" s="317" t="s">
        <v>27</v>
      </c>
      <c r="C73" s="317">
        <v>44172</v>
      </c>
      <c r="D73" s="317" t="s">
        <v>341</v>
      </c>
      <c r="E73" s="317"/>
      <c r="F73" s="318">
        <v>8500</v>
      </c>
      <c r="G73" s="320" t="s">
        <v>338</v>
      </c>
    </row>
    <row r="74" spans="1:7" ht="15.75" x14ac:dyDescent="0.25">
      <c r="A74" s="316">
        <v>45009</v>
      </c>
      <c r="B74" s="317" t="s">
        <v>27</v>
      </c>
      <c r="C74" s="317">
        <v>44173</v>
      </c>
      <c r="D74" s="317" t="s">
        <v>329</v>
      </c>
      <c r="E74" s="317"/>
      <c r="F74" s="318">
        <v>8500</v>
      </c>
      <c r="G74" s="320" t="s">
        <v>338</v>
      </c>
    </row>
    <row r="75" spans="1:7" ht="15.75" x14ac:dyDescent="0.25">
      <c r="A75" s="316">
        <v>45009</v>
      </c>
      <c r="B75" s="317" t="s">
        <v>27</v>
      </c>
      <c r="C75" s="317">
        <v>44174</v>
      </c>
      <c r="D75" s="317" t="s">
        <v>108</v>
      </c>
      <c r="E75" s="317"/>
      <c r="F75" s="318">
        <v>8500</v>
      </c>
      <c r="G75" s="320" t="s">
        <v>338</v>
      </c>
    </row>
    <row r="76" spans="1:7" ht="15.75" x14ac:dyDescent="0.25">
      <c r="A76" s="316">
        <v>45009</v>
      </c>
      <c r="B76" s="317" t="s">
        <v>27</v>
      </c>
      <c r="C76" s="317">
        <v>44175</v>
      </c>
      <c r="D76" s="317" t="s">
        <v>342</v>
      </c>
      <c r="E76" s="317"/>
      <c r="F76" s="318">
        <v>14250</v>
      </c>
      <c r="G76" s="320" t="s">
        <v>338</v>
      </c>
    </row>
    <row r="77" spans="1:7" ht="15.75" x14ac:dyDescent="0.25">
      <c r="A77" s="316">
        <v>45010</v>
      </c>
      <c r="B77" s="317" t="s">
        <v>27</v>
      </c>
      <c r="C77" s="317">
        <v>44176</v>
      </c>
      <c r="D77" s="317" t="s">
        <v>223</v>
      </c>
      <c r="E77" s="317"/>
      <c r="F77" s="318">
        <v>73617.100000000006</v>
      </c>
      <c r="G77" s="320" t="s">
        <v>343</v>
      </c>
    </row>
    <row r="78" spans="1:7" ht="16.5" thickBot="1" x14ac:dyDescent="0.3">
      <c r="A78" s="352"/>
      <c r="B78" s="317"/>
      <c r="C78" s="353"/>
      <c r="D78" s="354" t="s">
        <v>32</v>
      </c>
      <c r="E78" s="353"/>
      <c r="F78" s="355">
        <f>SUM(F50:F77)</f>
        <v>598681.82999999996</v>
      </c>
      <c r="G78" s="356"/>
    </row>
    <row r="79" spans="1:7" s="5" customFormat="1" ht="14.25" customHeight="1" thickBot="1" x14ac:dyDescent="0.3">
      <c r="A79" s="357"/>
      <c r="B79" s="358"/>
      <c r="C79" s="358"/>
      <c r="D79" s="444" t="s">
        <v>33</v>
      </c>
      <c r="E79" s="358"/>
      <c r="F79" s="358"/>
      <c r="G79" s="317"/>
    </row>
    <row r="80" spans="1:7" ht="15.75" x14ac:dyDescent="0.25">
      <c r="A80" s="359">
        <v>44986</v>
      </c>
      <c r="B80" s="349" t="s">
        <v>14</v>
      </c>
      <c r="C80" s="349">
        <v>5826</v>
      </c>
      <c r="D80" s="349" t="s">
        <v>279</v>
      </c>
      <c r="E80" s="349"/>
      <c r="F80" s="350">
        <v>68827.5</v>
      </c>
      <c r="G80" s="329" t="s">
        <v>29</v>
      </c>
    </row>
    <row r="81" spans="1:7" ht="16.5" thickBot="1" x14ac:dyDescent="0.3">
      <c r="A81" s="361">
        <v>44986</v>
      </c>
      <c r="B81" s="317" t="s">
        <v>14</v>
      </c>
      <c r="C81" s="317">
        <v>5827</v>
      </c>
      <c r="D81" s="317" t="s">
        <v>279</v>
      </c>
      <c r="E81" s="317"/>
      <c r="F81" s="318">
        <v>81130</v>
      </c>
      <c r="G81" s="329" t="s">
        <v>29</v>
      </c>
    </row>
    <row r="82" spans="1:7" ht="15.75" x14ac:dyDescent="0.25">
      <c r="A82" s="359">
        <v>44986</v>
      </c>
      <c r="B82" s="317" t="s">
        <v>14</v>
      </c>
      <c r="C82" s="317">
        <v>5828</v>
      </c>
      <c r="D82" s="317" t="s">
        <v>279</v>
      </c>
      <c r="E82" s="317"/>
      <c r="F82" s="318">
        <v>79562.5</v>
      </c>
      <c r="G82" s="329" t="s">
        <v>29</v>
      </c>
    </row>
    <row r="83" spans="1:7" ht="16.5" thickBot="1" x14ac:dyDescent="0.3">
      <c r="A83" s="361">
        <v>44986</v>
      </c>
      <c r="B83" s="317" t="s">
        <v>14</v>
      </c>
      <c r="C83" s="317">
        <v>5829</v>
      </c>
      <c r="D83" s="317" t="s">
        <v>280</v>
      </c>
      <c r="E83" s="317"/>
      <c r="F83" s="318">
        <v>5000</v>
      </c>
      <c r="G83" s="320" t="s">
        <v>390</v>
      </c>
    </row>
    <row r="84" spans="1:7" ht="15.75" x14ac:dyDescent="0.25">
      <c r="A84" s="359">
        <v>44986</v>
      </c>
      <c r="B84" s="317" t="s">
        <v>14</v>
      </c>
      <c r="C84" s="317">
        <v>5830</v>
      </c>
      <c r="D84" s="317" t="s">
        <v>175</v>
      </c>
      <c r="E84" s="317"/>
      <c r="F84" s="318">
        <v>4750</v>
      </c>
      <c r="G84" s="320" t="s">
        <v>168</v>
      </c>
    </row>
    <row r="85" spans="1:7" ht="15.75" customHeight="1" thickBot="1" x14ac:dyDescent="0.3">
      <c r="A85" s="361">
        <v>44986</v>
      </c>
      <c r="B85" s="317" t="s">
        <v>14</v>
      </c>
      <c r="C85" s="317">
        <v>5831</v>
      </c>
      <c r="D85" s="317" t="s">
        <v>281</v>
      </c>
      <c r="E85" s="317"/>
      <c r="F85" s="318">
        <v>9153.5499999999993</v>
      </c>
      <c r="G85" s="329" t="s">
        <v>29</v>
      </c>
    </row>
    <row r="86" spans="1:7" ht="15.75" x14ac:dyDescent="0.25">
      <c r="A86" s="359">
        <v>44986</v>
      </c>
      <c r="B86" s="317" t="s">
        <v>14</v>
      </c>
      <c r="C86" s="317">
        <v>5832</v>
      </c>
      <c r="D86" s="317" t="s">
        <v>281</v>
      </c>
      <c r="E86" s="317"/>
      <c r="F86" s="318">
        <v>9153.5499999999993</v>
      </c>
      <c r="G86" s="329" t="s">
        <v>29</v>
      </c>
    </row>
    <row r="87" spans="1:7" ht="16.5" thickBot="1" x14ac:dyDescent="0.3">
      <c r="A87" s="361">
        <v>44986</v>
      </c>
      <c r="B87" s="317" t="s">
        <v>14</v>
      </c>
      <c r="C87" s="317">
        <v>5833</v>
      </c>
      <c r="D87" s="317" t="s">
        <v>172</v>
      </c>
      <c r="E87" s="317"/>
      <c r="F87" s="318">
        <v>45000</v>
      </c>
      <c r="G87" s="320" t="s">
        <v>392</v>
      </c>
    </row>
    <row r="88" spans="1:7" ht="15.75" x14ac:dyDescent="0.25">
      <c r="A88" s="359">
        <v>44986</v>
      </c>
      <c r="B88" s="317" t="s">
        <v>14</v>
      </c>
      <c r="C88" s="317">
        <v>5834</v>
      </c>
      <c r="D88" s="317" t="s">
        <v>282</v>
      </c>
      <c r="E88" s="317"/>
      <c r="F88" s="318">
        <v>35000</v>
      </c>
      <c r="G88" s="320" t="s">
        <v>392</v>
      </c>
    </row>
    <row r="89" spans="1:7" ht="16.5" thickBot="1" x14ac:dyDescent="0.3">
      <c r="A89" s="361">
        <v>44986</v>
      </c>
      <c r="B89" s="317" t="s">
        <v>14</v>
      </c>
      <c r="C89" s="317">
        <v>5835</v>
      </c>
      <c r="D89" s="317" t="s">
        <v>175</v>
      </c>
      <c r="E89" s="317"/>
      <c r="F89" s="318">
        <v>13500</v>
      </c>
      <c r="G89" s="320" t="s">
        <v>392</v>
      </c>
    </row>
    <row r="90" spans="1:7" ht="15.75" x14ac:dyDescent="0.25">
      <c r="A90" s="359">
        <v>44986</v>
      </c>
      <c r="B90" s="317" t="s">
        <v>14</v>
      </c>
      <c r="C90" s="317">
        <v>5836</v>
      </c>
      <c r="D90" s="317" t="s">
        <v>34</v>
      </c>
      <c r="E90" s="317"/>
      <c r="F90" s="318">
        <v>1750</v>
      </c>
      <c r="G90" s="320" t="s">
        <v>283</v>
      </c>
    </row>
    <row r="91" spans="1:7" ht="16.5" thickBot="1" x14ac:dyDescent="0.3">
      <c r="A91" s="361">
        <v>44986</v>
      </c>
      <c r="B91" s="317" t="s">
        <v>14</v>
      </c>
      <c r="C91" s="317">
        <v>5837</v>
      </c>
      <c r="D91" s="317" t="s">
        <v>34</v>
      </c>
      <c r="E91" s="317"/>
      <c r="F91" s="318">
        <v>1750</v>
      </c>
      <c r="G91" s="320" t="s">
        <v>283</v>
      </c>
    </row>
    <row r="92" spans="1:7" ht="15.75" x14ac:dyDescent="0.25">
      <c r="A92" s="359">
        <v>44986</v>
      </c>
      <c r="B92" s="317" t="s">
        <v>14</v>
      </c>
      <c r="C92" s="317">
        <v>5338</v>
      </c>
      <c r="D92" s="317" t="s">
        <v>284</v>
      </c>
      <c r="E92" s="317"/>
      <c r="F92" s="318">
        <v>4516.32</v>
      </c>
      <c r="G92" s="320" t="s">
        <v>391</v>
      </c>
    </row>
    <row r="93" spans="1:7" ht="16.5" thickBot="1" x14ac:dyDescent="0.3">
      <c r="A93" s="361">
        <v>44986</v>
      </c>
      <c r="B93" s="317" t="s">
        <v>14</v>
      </c>
      <c r="C93" s="317">
        <v>5839</v>
      </c>
      <c r="D93" s="317" t="s">
        <v>285</v>
      </c>
      <c r="E93" s="317"/>
      <c r="F93" s="318">
        <v>2617.25</v>
      </c>
      <c r="G93" s="329" t="s">
        <v>29</v>
      </c>
    </row>
    <row r="94" spans="1:7" ht="15.75" x14ac:dyDescent="0.25">
      <c r="A94" s="359">
        <v>44986</v>
      </c>
      <c r="B94" s="317" t="s">
        <v>14</v>
      </c>
      <c r="C94" s="317">
        <v>5840</v>
      </c>
      <c r="D94" s="317" t="s">
        <v>286</v>
      </c>
      <c r="E94" s="317"/>
      <c r="F94" s="318">
        <v>22230</v>
      </c>
      <c r="G94" s="320" t="s">
        <v>393</v>
      </c>
    </row>
    <row r="95" spans="1:7" ht="16.5" thickBot="1" x14ac:dyDescent="0.3">
      <c r="A95" s="361">
        <v>44986</v>
      </c>
      <c r="B95" s="317" t="s">
        <v>14</v>
      </c>
      <c r="C95" s="317">
        <v>5841</v>
      </c>
      <c r="D95" s="317" t="s">
        <v>279</v>
      </c>
      <c r="E95" s="317"/>
      <c r="F95" s="318">
        <v>210520</v>
      </c>
      <c r="G95" s="329" t="s">
        <v>29</v>
      </c>
    </row>
    <row r="96" spans="1:7" ht="15.75" x14ac:dyDescent="0.25">
      <c r="A96" s="359">
        <v>44986</v>
      </c>
      <c r="B96" s="317" t="s">
        <v>14</v>
      </c>
      <c r="C96" s="317">
        <v>5842</v>
      </c>
      <c r="D96" s="317" t="s">
        <v>279</v>
      </c>
      <c r="E96" s="317"/>
      <c r="F96" s="318">
        <v>162684.84</v>
      </c>
      <c r="G96" s="329" t="s">
        <v>29</v>
      </c>
    </row>
    <row r="97" spans="1:7" ht="16.5" thickBot="1" x14ac:dyDescent="0.3">
      <c r="A97" s="361">
        <v>44986</v>
      </c>
      <c r="B97" s="317" t="s">
        <v>14</v>
      </c>
      <c r="C97" s="317">
        <v>5843</v>
      </c>
      <c r="D97" s="317" t="s">
        <v>287</v>
      </c>
      <c r="E97" s="317"/>
      <c r="F97" s="318">
        <v>104215</v>
      </c>
      <c r="G97" s="329" t="s">
        <v>29</v>
      </c>
    </row>
    <row r="98" spans="1:7" ht="15.75" x14ac:dyDescent="0.25">
      <c r="A98" s="359">
        <v>44986</v>
      </c>
      <c r="B98" s="317" t="s">
        <v>14</v>
      </c>
      <c r="C98" s="317">
        <v>5844</v>
      </c>
      <c r="D98" s="317" t="s">
        <v>279</v>
      </c>
      <c r="E98" s="317"/>
      <c r="F98" s="318">
        <v>140391.76</v>
      </c>
      <c r="G98" s="329" t="s">
        <v>29</v>
      </c>
    </row>
    <row r="99" spans="1:7" ht="15.75" x14ac:dyDescent="0.25">
      <c r="A99" s="361">
        <v>44986</v>
      </c>
      <c r="B99" s="317" t="s">
        <v>14</v>
      </c>
      <c r="C99" s="317">
        <v>5845</v>
      </c>
      <c r="D99" s="317" t="s">
        <v>279</v>
      </c>
      <c r="E99" s="317"/>
      <c r="F99" s="318">
        <v>154373.1</v>
      </c>
      <c r="G99" s="329" t="s">
        <v>29</v>
      </c>
    </row>
    <row r="100" spans="1:7" ht="15.75" x14ac:dyDescent="0.25">
      <c r="A100" s="361">
        <v>44991</v>
      </c>
      <c r="B100" s="317" t="s">
        <v>14</v>
      </c>
      <c r="C100" s="317">
        <v>5846</v>
      </c>
      <c r="D100" s="317" t="s">
        <v>288</v>
      </c>
      <c r="E100" s="317"/>
      <c r="F100" s="318">
        <v>25000</v>
      </c>
      <c r="G100" s="320" t="s">
        <v>289</v>
      </c>
    </row>
    <row r="101" spans="1:7" ht="15.75" x14ac:dyDescent="0.25">
      <c r="A101" s="361">
        <v>44991</v>
      </c>
      <c r="B101" s="317" t="s">
        <v>14</v>
      </c>
      <c r="C101" s="317">
        <v>5847</v>
      </c>
      <c r="D101" s="317" t="s">
        <v>288</v>
      </c>
      <c r="E101" s="317"/>
      <c r="F101" s="318">
        <v>25000</v>
      </c>
      <c r="G101" s="320" t="s">
        <v>290</v>
      </c>
    </row>
    <row r="102" spans="1:7" ht="15.75" x14ac:dyDescent="0.25">
      <c r="A102" s="361">
        <v>44991</v>
      </c>
      <c r="B102" s="317" t="s">
        <v>14</v>
      </c>
      <c r="C102" s="317">
        <v>5848</v>
      </c>
      <c r="D102" s="317" t="s">
        <v>291</v>
      </c>
      <c r="E102" s="317"/>
      <c r="F102" s="318">
        <v>25000</v>
      </c>
      <c r="G102" s="320" t="s">
        <v>290</v>
      </c>
    </row>
    <row r="103" spans="1:7" ht="15.75" x14ac:dyDescent="0.25">
      <c r="A103" s="361">
        <v>44991</v>
      </c>
      <c r="B103" s="317" t="s">
        <v>14</v>
      </c>
      <c r="C103" s="317">
        <v>5849</v>
      </c>
      <c r="D103" s="317" t="s">
        <v>291</v>
      </c>
      <c r="E103" s="317"/>
      <c r="F103" s="318">
        <v>25000</v>
      </c>
      <c r="G103" s="320" t="s">
        <v>289</v>
      </c>
    </row>
    <row r="104" spans="1:7" ht="15.75" x14ac:dyDescent="0.25">
      <c r="A104" s="361">
        <v>44991</v>
      </c>
      <c r="B104" s="317" t="s">
        <v>14</v>
      </c>
      <c r="C104" s="317">
        <v>5850</v>
      </c>
      <c r="D104" s="317" t="s">
        <v>292</v>
      </c>
      <c r="E104" s="317"/>
      <c r="F104" s="364">
        <v>25000</v>
      </c>
      <c r="G104" s="320" t="s">
        <v>290</v>
      </c>
    </row>
    <row r="105" spans="1:7" ht="15.75" x14ac:dyDescent="0.25">
      <c r="A105" s="361">
        <v>44991</v>
      </c>
      <c r="B105" s="317" t="s">
        <v>14</v>
      </c>
      <c r="C105" s="317">
        <v>5851</v>
      </c>
      <c r="D105" s="317" t="s">
        <v>292</v>
      </c>
      <c r="E105" s="317"/>
      <c r="F105" s="318">
        <v>25000</v>
      </c>
      <c r="G105" s="320" t="s">
        <v>289</v>
      </c>
    </row>
    <row r="106" spans="1:7" ht="15.75" x14ac:dyDescent="0.25">
      <c r="A106" s="361">
        <v>44991</v>
      </c>
      <c r="B106" s="317" t="s">
        <v>14</v>
      </c>
      <c r="C106" s="363">
        <v>5852</v>
      </c>
      <c r="D106" s="317" t="s">
        <v>293</v>
      </c>
      <c r="E106" s="317"/>
      <c r="F106" s="318">
        <v>25000</v>
      </c>
      <c r="G106" s="320" t="s">
        <v>290</v>
      </c>
    </row>
    <row r="107" spans="1:7" ht="15.75" x14ac:dyDescent="0.25">
      <c r="A107" s="361">
        <v>44991</v>
      </c>
      <c r="B107" s="317" t="s">
        <v>14</v>
      </c>
      <c r="C107" s="363">
        <v>5853</v>
      </c>
      <c r="D107" s="317" t="s">
        <v>293</v>
      </c>
      <c r="E107" s="317"/>
      <c r="F107" s="318">
        <v>25000</v>
      </c>
      <c r="G107" s="320" t="s">
        <v>289</v>
      </c>
    </row>
    <row r="108" spans="1:7" ht="15.75" x14ac:dyDescent="0.25">
      <c r="A108" s="361">
        <v>44991</v>
      </c>
      <c r="B108" s="317" t="s">
        <v>14</v>
      </c>
      <c r="C108" s="363">
        <v>5854</v>
      </c>
      <c r="D108" s="317" t="s">
        <v>294</v>
      </c>
      <c r="E108" s="317"/>
      <c r="F108" s="318">
        <v>25000</v>
      </c>
      <c r="G108" s="320" t="s">
        <v>290</v>
      </c>
    </row>
    <row r="109" spans="1:7" ht="15.75" x14ac:dyDescent="0.25">
      <c r="A109" s="361">
        <v>44991</v>
      </c>
      <c r="B109" s="317" t="s">
        <v>14</v>
      </c>
      <c r="C109" s="363">
        <v>5855</v>
      </c>
      <c r="D109" s="317" t="s">
        <v>294</v>
      </c>
      <c r="E109" s="317"/>
      <c r="F109" s="318">
        <v>25000</v>
      </c>
      <c r="G109" s="320" t="s">
        <v>289</v>
      </c>
    </row>
    <row r="110" spans="1:7" ht="15.75" x14ac:dyDescent="0.25">
      <c r="A110" s="361">
        <v>44991</v>
      </c>
      <c r="B110" s="317" t="s">
        <v>14</v>
      </c>
      <c r="C110" s="363">
        <v>5856</v>
      </c>
      <c r="D110" s="317" t="s">
        <v>172</v>
      </c>
      <c r="E110" s="317"/>
      <c r="F110" s="318">
        <v>25000</v>
      </c>
      <c r="G110" s="320" t="s">
        <v>290</v>
      </c>
    </row>
    <row r="111" spans="1:7" ht="15.75" x14ac:dyDescent="0.25">
      <c r="A111" s="361">
        <v>44991</v>
      </c>
      <c r="B111" s="317" t="s">
        <v>14</v>
      </c>
      <c r="C111" s="363">
        <v>5857</v>
      </c>
      <c r="D111" s="317" t="s">
        <v>172</v>
      </c>
      <c r="E111" s="317"/>
      <c r="F111" s="318">
        <v>25000</v>
      </c>
      <c r="G111" s="320" t="s">
        <v>289</v>
      </c>
    </row>
    <row r="112" spans="1:7" ht="15.75" x14ac:dyDescent="0.25">
      <c r="A112" s="361">
        <v>44991</v>
      </c>
      <c r="B112" s="317" t="s">
        <v>14</v>
      </c>
      <c r="C112" s="363">
        <v>5858</v>
      </c>
      <c r="D112" s="317" t="s">
        <v>296</v>
      </c>
      <c r="E112" s="317"/>
      <c r="F112" s="318">
        <v>2562.02</v>
      </c>
      <c r="G112" s="320" t="s">
        <v>295</v>
      </c>
    </row>
    <row r="113" spans="1:7" ht="15.75" x14ac:dyDescent="0.25">
      <c r="A113" s="361">
        <v>44991</v>
      </c>
      <c r="B113" s="317" t="s">
        <v>14</v>
      </c>
      <c r="C113" s="363">
        <v>5859</v>
      </c>
      <c r="D113" s="317" t="s">
        <v>296</v>
      </c>
      <c r="E113" s="317"/>
      <c r="F113" s="318">
        <v>25000</v>
      </c>
      <c r="G113" s="320" t="s">
        <v>289</v>
      </c>
    </row>
    <row r="114" spans="1:7" ht="15.75" x14ac:dyDescent="0.25">
      <c r="A114" s="361">
        <v>44991</v>
      </c>
      <c r="B114" s="317" t="s">
        <v>14</v>
      </c>
      <c r="C114" s="363">
        <v>5860</v>
      </c>
      <c r="D114" s="317" t="s">
        <v>296</v>
      </c>
      <c r="E114" s="317"/>
      <c r="F114" s="318">
        <v>25000</v>
      </c>
      <c r="G114" s="320" t="s">
        <v>290</v>
      </c>
    </row>
    <row r="115" spans="1:7" ht="15.75" x14ac:dyDescent="0.25">
      <c r="A115" s="361">
        <v>44991</v>
      </c>
      <c r="B115" s="317" t="s">
        <v>14</v>
      </c>
      <c r="C115" s="363">
        <v>5861</v>
      </c>
      <c r="D115" s="317" t="s">
        <v>282</v>
      </c>
      <c r="E115" s="317"/>
      <c r="F115" s="318">
        <v>25000</v>
      </c>
      <c r="G115" s="320" t="s">
        <v>289</v>
      </c>
    </row>
    <row r="116" spans="1:7" ht="15.75" x14ac:dyDescent="0.25">
      <c r="A116" s="361">
        <v>44991</v>
      </c>
      <c r="B116" s="317" t="s">
        <v>14</v>
      </c>
      <c r="C116" s="363">
        <v>5862</v>
      </c>
      <c r="D116" s="317" t="s">
        <v>282</v>
      </c>
      <c r="E116" s="317"/>
      <c r="F116" s="318">
        <v>25000</v>
      </c>
      <c r="G116" s="320" t="s">
        <v>290</v>
      </c>
    </row>
    <row r="117" spans="1:7" ht="15.75" x14ac:dyDescent="0.25">
      <c r="A117" s="361">
        <v>44991</v>
      </c>
      <c r="B117" s="317" t="s">
        <v>14</v>
      </c>
      <c r="C117" s="363">
        <v>5863</v>
      </c>
      <c r="D117" s="317" t="s">
        <v>297</v>
      </c>
      <c r="E117" s="317"/>
      <c r="F117" s="318">
        <v>1000</v>
      </c>
      <c r="G117" s="320" t="s">
        <v>290</v>
      </c>
    </row>
    <row r="118" spans="1:7" ht="15.75" x14ac:dyDescent="0.25">
      <c r="A118" s="361">
        <v>44991</v>
      </c>
      <c r="B118" s="317" t="s">
        <v>14</v>
      </c>
      <c r="C118" s="363">
        <v>5864</v>
      </c>
      <c r="D118" s="317" t="s">
        <v>297</v>
      </c>
      <c r="E118" s="317"/>
      <c r="F118" s="318">
        <v>1000</v>
      </c>
      <c r="G118" s="320" t="s">
        <v>289</v>
      </c>
    </row>
    <row r="119" spans="1:7" ht="15.75" x14ac:dyDescent="0.25">
      <c r="A119" s="316">
        <v>44993</v>
      </c>
      <c r="B119" s="317" t="s">
        <v>14</v>
      </c>
      <c r="C119" s="363">
        <v>5865</v>
      </c>
      <c r="D119" s="317" t="s">
        <v>175</v>
      </c>
      <c r="E119" s="317"/>
      <c r="F119" s="318">
        <v>4750</v>
      </c>
      <c r="G119" s="320" t="s">
        <v>168</v>
      </c>
    </row>
    <row r="120" spans="1:7" ht="15.75" x14ac:dyDescent="0.25">
      <c r="A120" s="316">
        <v>44993</v>
      </c>
      <c r="B120" s="317" t="s">
        <v>14</v>
      </c>
      <c r="C120" s="363">
        <v>5866</v>
      </c>
      <c r="D120" s="317" t="s">
        <v>298</v>
      </c>
      <c r="E120" s="317"/>
      <c r="F120" s="318">
        <v>1160</v>
      </c>
      <c r="G120" s="320" t="s">
        <v>168</v>
      </c>
    </row>
    <row r="121" spans="1:7" ht="15.75" x14ac:dyDescent="0.25">
      <c r="A121" s="316">
        <v>44993</v>
      </c>
      <c r="B121" s="317" t="s">
        <v>14</v>
      </c>
      <c r="C121" s="363">
        <v>5867</v>
      </c>
      <c r="D121" s="317" t="s">
        <v>175</v>
      </c>
      <c r="E121" s="317"/>
      <c r="F121" s="318">
        <v>6900</v>
      </c>
      <c r="G121" s="320" t="s">
        <v>168</v>
      </c>
    </row>
    <row r="122" spans="1:7" ht="15.75" x14ac:dyDescent="0.25">
      <c r="A122" s="316">
        <v>44993</v>
      </c>
      <c r="B122" s="317" t="s">
        <v>14</v>
      </c>
      <c r="C122" s="363">
        <v>5868</v>
      </c>
      <c r="D122" s="317" t="s">
        <v>299</v>
      </c>
      <c r="E122" s="317"/>
      <c r="F122" s="318">
        <v>9500</v>
      </c>
      <c r="G122" s="320" t="s">
        <v>301</v>
      </c>
    </row>
    <row r="123" spans="1:7" ht="15.75" x14ac:dyDescent="0.25">
      <c r="A123" s="316">
        <v>44993</v>
      </c>
      <c r="B123" s="317" t="s">
        <v>14</v>
      </c>
      <c r="C123" s="363">
        <v>5869</v>
      </c>
      <c r="D123" s="317" t="s">
        <v>300</v>
      </c>
      <c r="E123" s="317"/>
      <c r="F123" s="318">
        <v>11400</v>
      </c>
      <c r="G123" s="320" t="s">
        <v>301</v>
      </c>
    </row>
    <row r="124" spans="1:7" ht="15.75" x14ac:dyDescent="0.25">
      <c r="A124" s="316">
        <v>44993</v>
      </c>
      <c r="B124" s="317" t="s">
        <v>14</v>
      </c>
      <c r="C124" s="363">
        <v>5870</v>
      </c>
      <c r="D124" s="317" t="s">
        <v>302</v>
      </c>
      <c r="E124" s="317"/>
      <c r="F124" s="318">
        <v>14250</v>
      </c>
      <c r="G124" s="320" t="s">
        <v>301</v>
      </c>
    </row>
    <row r="125" spans="1:7" ht="15.75" x14ac:dyDescent="0.25">
      <c r="A125" s="316">
        <v>44993</v>
      </c>
      <c r="B125" s="317" t="s">
        <v>14</v>
      </c>
      <c r="C125" s="363">
        <v>5871</v>
      </c>
      <c r="D125" s="317" t="s">
        <v>203</v>
      </c>
      <c r="E125" s="317"/>
      <c r="F125" s="318">
        <v>14250</v>
      </c>
      <c r="G125" s="320" t="s">
        <v>301</v>
      </c>
    </row>
    <row r="126" spans="1:7" ht="15.75" x14ac:dyDescent="0.25">
      <c r="A126" s="316">
        <v>44993</v>
      </c>
      <c r="B126" s="317" t="s">
        <v>14</v>
      </c>
      <c r="C126" s="363">
        <v>5872</v>
      </c>
      <c r="D126" s="317" t="s">
        <v>303</v>
      </c>
      <c r="E126" s="317"/>
      <c r="F126" s="318">
        <v>11400</v>
      </c>
      <c r="G126" s="320" t="s">
        <v>301</v>
      </c>
    </row>
    <row r="127" spans="1:7" ht="15.75" x14ac:dyDescent="0.25">
      <c r="A127" s="316">
        <v>44993</v>
      </c>
      <c r="B127" s="317" t="s">
        <v>14</v>
      </c>
      <c r="C127" s="363">
        <v>5873</v>
      </c>
      <c r="D127" s="317" t="s">
        <v>188</v>
      </c>
      <c r="E127" s="317"/>
      <c r="F127" s="318">
        <v>11400</v>
      </c>
      <c r="G127" s="320" t="s">
        <v>301</v>
      </c>
    </row>
    <row r="128" spans="1:7" ht="15.75" x14ac:dyDescent="0.25">
      <c r="A128" s="316">
        <v>44993</v>
      </c>
      <c r="B128" s="317" t="s">
        <v>14</v>
      </c>
      <c r="C128" s="363">
        <v>5874</v>
      </c>
      <c r="D128" s="317" t="s">
        <v>304</v>
      </c>
      <c r="E128" s="317"/>
      <c r="F128" s="318">
        <v>13300</v>
      </c>
      <c r="G128" s="320" t="s">
        <v>301</v>
      </c>
    </row>
    <row r="129" spans="1:7" ht="15.75" x14ac:dyDescent="0.25">
      <c r="A129" s="316">
        <v>44993</v>
      </c>
      <c r="B129" s="317" t="s">
        <v>14</v>
      </c>
      <c r="C129" s="363">
        <v>5875</v>
      </c>
      <c r="D129" s="317" t="s">
        <v>305</v>
      </c>
      <c r="E129" s="317"/>
      <c r="F129" s="318">
        <v>12350</v>
      </c>
      <c r="G129" s="320" t="s">
        <v>301</v>
      </c>
    </row>
    <row r="130" spans="1:7" ht="15.75" x14ac:dyDescent="0.25">
      <c r="A130" s="316">
        <v>44993</v>
      </c>
      <c r="B130" s="317" t="s">
        <v>14</v>
      </c>
      <c r="C130" s="363">
        <v>5876</v>
      </c>
      <c r="D130" s="317" t="s">
        <v>306</v>
      </c>
      <c r="E130" s="317"/>
      <c r="F130" s="318">
        <v>12350</v>
      </c>
      <c r="G130" s="320" t="s">
        <v>301</v>
      </c>
    </row>
    <row r="131" spans="1:7" ht="15.75" x14ac:dyDescent="0.25">
      <c r="A131" s="316">
        <v>44993</v>
      </c>
      <c r="B131" s="317" t="s">
        <v>14</v>
      </c>
      <c r="C131" s="363">
        <v>5877</v>
      </c>
      <c r="D131" s="317" t="s">
        <v>307</v>
      </c>
      <c r="E131" s="317"/>
      <c r="F131" s="318">
        <v>14250</v>
      </c>
      <c r="G131" s="320" t="s">
        <v>301</v>
      </c>
    </row>
    <row r="132" spans="1:7" ht="15.75" x14ac:dyDescent="0.25">
      <c r="A132" s="316">
        <v>44993</v>
      </c>
      <c r="B132" s="317" t="s">
        <v>14</v>
      </c>
      <c r="C132" s="363">
        <v>5878</v>
      </c>
      <c r="D132" s="317" t="s">
        <v>308</v>
      </c>
      <c r="E132" s="317"/>
      <c r="F132" s="318">
        <v>14250</v>
      </c>
      <c r="G132" s="320" t="s">
        <v>301</v>
      </c>
    </row>
    <row r="133" spans="1:7" ht="15.75" x14ac:dyDescent="0.25">
      <c r="A133" s="316">
        <v>44993</v>
      </c>
      <c r="B133" s="317" t="s">
        <v>14</v>
      </c>
      <c r="C133" s="363">
        <v>5879</v>
      </c>
      <c r="D133" s="317" t="s">
        <v>309</v>
      </c>
      <c r="E133" s="317"/>
      <c r="F133" s="318">
        <v>15200</v>
      </c>
      <c r="G133" s="320" t="s">
        <v>301</v>
      </c>
    </row>
    <row r="134" spans="1:7" ht="15.75" x14ac:dyDescent="0.25">
      <c r="A134" s="316">
        <v>44993</v>
      </c>
      <c r="B134" s="317" t="s">
        <v>14</v>
      </c>
      <c r="C134" s="363">
        <v>5880</v>
      </c>
      <c r="D134" s="317" t="s">
        <v>310</v>
      </c>
      <c r="E134" s="317"/>
      <c r="F134" s="318">
        <v>8075</v>
      </c>
      <c r="G134" s="320" t="s">
        <v>311</v>
      </c>
    </row>
    <row r="135" spans="1:7" ht="15.75" x14ac:dyDescent="0.25">
      <c r="A135" s="316">
        <v>44993</v>
      </c>
      <c r="B135" s="317" t="s">
        <v>14</v>
      </c>
      <c r="C135" s="363">
        <v>5881</v>
      </c>
      <c r="D135" s="317" t="s">
        <v>312</v>
      </c>
      <c r="E135" s="317"/>
      <c r="F135" s="318">
        <v>42750</v>
      </c>
      <c r="G135" s="320" t="s">
        <v>301</v>
      </c>
    </row>
    <row r="136" spans="1:7" ht="15.75" x14ac:dyDescent="0.25">
      <c r="A136" s="316">
        <v>44993</v>
      </c>
      <c r="B136" s="317" t="s">
        <v>14</v>
      </c>
      <c r="C136" s="363">
        <v>5882</v>
      </c>
      <c r="D136" s="317" t="s">
        <v>313</v>
      </c>
      <c r="E136" s="317"/>
      <c r="F136" s="318">
        <v>33250</v>
      </c>
      <c r="G136" s="320" t="s">
        <v>301</v>
      </c>
    </row>
    <row r="137" spans="1:7" ht="15.75" x14ac:dyDescent="0.25">
      <c r="A137" s="316">
        <v>44993</v>
      </c>
      <c r="B137" s="317" t="s">
        <v>14</v>
      </c>
      <c r="C137" s="363">
        <v>5883</v>
      </c>
      <c r="D137" s="317" t="s">
        <v>314</v>
      </c>
      <c r="E137" s="317"/>
      <c r="F137" s="318">
        <v>42750</v>
      </c>
      <c r="G137" s="320" t="s">
        <v>301</v>
      </c>
    </row>
    <row r="138" spans="1:7" ht="15.75" x14ac:dyDescent="0.25">
      <c r="A138" s="316">
        <v>44993</v>
      </c>
      <c r="B138" s="317" t="s">
        <v>14</v>
      </c>
      <c r="C138" s="363">
        <v>5884</v>
      </c>
      <c r="D138" s="317" t="s">
        <v>315</v>
      </c>
      <c r="E138" s="317"/>
      <c r="F138" s="318">
        <v>42750</v>
      </c>
      <c r="G138" s="320" t="s">
        <v>301</v>
      </c>
    </row>
    <row r="139" spans="1:7" ht="15.75" x14ac:dyDescent="0.25">
      <c r="A139" s="316">
        <v>44998</v>
      </c>
      <c r="B139" s="317" t="s">
        <v>14</v>
      </c>
      <c r="C139" s="363">
        <v>5885</v>
      </c>
      <c r="D139" s="317" t="s">
        <v>355</v>
      </c>
      <c r="E139" s="317"/>
      <c r="F139" s="318">
        <v>94116.75</v>
      </c>
      <c r="G139" s="320" t="s">
        <v>356</v>
      </c>
    </row>
    <row r="140" spans="1:7" ht="15.75" x14ac:dyDescent="0.25">
      <c r="A140" s="316">
        <v>44998</v>
      </c>
      <c r="B140" s="317" t="s">
        <v>14</v>
      </c>
      <c r="C140" s="363">
        <v>5886</v>
      </c>
      <c r="D140" s="317" t="s">
        <v>250</v>
      </c>
      <c r="E140" s="317"/>
      <c r="F140" s="318">
        <v>1750</v>
      </c>
      <c r="G140" s="320" t="s">
        <v>168</v>
      </c>
    </row>
    <row r="141" spans="1:7" ht="15.75" x14ac:dyDescent="0.25">
      <c r="A141" s="316">
        <v>44998</v>
      </c>
      <c r="B141" s="317" t="s">
        <v>14</v>
      </c>
      <c r="C141" s="363">
        <v>5887</v>
      </c>
      <c r="D141" s="317" t="s">
        <v>285</v>
      </c>
      <c r="E141" s="317"/>
      <c r="F141" s="318">
        <v>24842.5</v>
      </c>
      <c r="G141" s="329" t="s">
        <v>29</v>
      </c>
    </row>
    <row r="142" spans="1:7" ht="15.75" x14ac:dyDescent="0.25">
      <c r="A142" s="316">
        <v>44998</v>
      </c>
      <c r="B142" s="317" t="s">
        <v>14</v>
      </c>
      <c r="C142" s="363">
        <v>5888</v>
      </c>
      <c r="D142" s="317" t="s">
        <v>357</v>
      </c>
      <c r="E142" s="317"/>
      <c r="F142" s="318">
        <v>4010</v>
      </c>
      <c r="G142" s="320" t="s">
        <v>168</v>
      </c>
    </row>
    <row r="143" spans="1:7" ht="15.75" x14ac:dyDescent="0.25">
      <c r="A143" s="316">
        <v>44998</v>
      </c>
      <c r="B143" s="317" t="s">
        <v>14</v>
      </c>
      <c r="C143" s="363">
        <v>5889</v>
      </c>
      <c r="D143" s="317" t="s">
        <v>358</v>
      </c>
      <c r="E143" s="317"/>
      <c r="F143" s="318">
        <v>9492</v>
      </c>
      <c r="G143" s="320" t="s">
        <v>389</v>
      </c>
    </row>
    <row r="144" spans="1:7" ht="15.75" x14ac:dyDescent="0.25">
      <c r="A144" s="316">
        <v>45007</v>
      </c>
      <c r="B144" s="317" t="s">
        <v>14</v>
      </c>
      <c r="C144" s="363">
        <v>5890</v>
      </c>
      <c r="D144" s="317" t="s">
        <v>359</v>
      </c>
      <c r="E144" s="317"/>
      <c r="F144" s="318">
        <v>2900</v>
      </c>
      <c r="G144" s="320" t="s">
        <v>168</v>
      </c>
    </row>
    <row r="145" spans="1:7" ht="15.75" x14ac:dyDescent="0.25">
      <c r="A145" s="316">
        <v>45015</v>
      </c>
      <c r="B145" s="317" t="s">
        <v>14</v>
      </c>
      <c r="C145" s="363">
        <v>5891</v>
      </c>
      <c r="D145" s="317" t="s">
        <v>34</v>
      </c>
      <c r="E145" s="317"/>
      <c r="F145" s="318">
        <v>1750</v>
      </c>
      <c r="G145" s="320" t="s">
        <v>283</v>
      </c>
    </row>
    <row r="146" spans="1:7" ht="15.75" x14ac:dyDescent="0.25">
      <c r="A146" s="316">
        <v>45015</v>
      </c>
      <c r="B146" s="317" t="s">
        <v>14</v>
      </c>
      <c r="C146" s="363">
        <v>5892</v>
      </c>
      <c r="D146" s="317" t="s">
        <v>360</v>
      </c>
      <c r="E146" s="317"/>
      <c r="F146" s="318">
        <v>6289.32</v>
      </c>
      <c r="G146" s="320" t="s">
        <v>117</v>
      </c>
    </row>
    <row r="147" spans="1:7" ht="15.75" x14ac:dyDescent="0.25">
      <c r="A147" s="316">
        <v>45015</v>
      </c>
      <c r="B147" s="317" t="s">
        <v>14</v>
      </c>
      <c r="C147" s="363">
        <v>5893</v>
      </c>
      <c r="D147" s="317" t="s">
        <v>284</v>
      </c>
      <c r="E147" s="317"/>
      <c r="F147" s="318">
        <v>4516.32</v>
      </c>
      <c r="G147" s="320" t="s">
        <v>386</v>
      </c>
    </row>
    <row r="148" spans="1:7" ht="15.75" x14ac:dyDescent="0.25">
      <c r="A148" s="316">
        <v>45015</v>
      </c>
      <c r="B148" s="317" t="s">
        <v>14</v>
      </c>
      <c r="C148" s="363">
        <v>5894</v>
      </c>
      <c r="D148" s="317" t="s">
        <v>298</v>
      </c>
      <c r="E148" s="317"/>
      <c r="F148" s="318">
        <v>1160</v>
      </c>
      <c r="G148" s="320" t="s">
        <v>361</v>
      </c>
    </row>
    <row r="149" spans="1:7" ht="15.75" x14ac:dyDescent="0.25">
      <c r="A149" s="316">
        <v>45015</v>
      </c>
      <c r="B149" s="317" t="s">
        <v>14</v>
      </c>
      <c r="C149" s="363">
        <v>5895</v>
      </c>
      <c r="D149" s="317" t="s">
        <v>358</v>
      </c>
      <c r="E149" s="317"/>
      <c r="F149" s="318">
        <v>4550</v>
      </c>
      <c r="G149" s="320" t="s">
        <v>168</v>
      </c>
    </row>
    <row r="150" spans="1:7" ht="15.75" x14ac:dyDescent="0.25">
      <c r="A150" s="316">
        <v>45015</v>
      </c>
      <c r="B150" s="317" t="s">
        <v>14</v>
      </c>
      <c r="C150" s="363">
        <v>5896</v>
      </c>
      <c r="D150" s="317" t="s">
        <v>358</v>
      </c>
      <c r="E150" s="317"/>
      <c r="F150" s="318">
        <v>4300</v>
      </c>
      <c r="G150" s="320" t="s">
        <v>168</v>
      </c>
    </row>
    <row r="151" spans="1:7" ht="15.75" x14ac:dyDescent="0.25">
      <c r="A151" s="316">
        <v>45015</v>
      </c>
      <c r="B151" s="317" t="s">
        <v>14</v>
      </c>
      <c r="C151" s="363">
        <v>5897</v>
      </c>
      <c r="D151" s="317" t="s">
        <v>358</v>
      </c>
      <c r="E151" s="317"/>
      <c r="F151" s="318">
        <v>3450</v>
      </c>
      <c r="G151" s="320" t="s">
        <v>168</v>
      </c>
    </row>
    <row r="152" spans="1:7" ht="15.75" x14ac:dyDescent="0.25">
      <c r="A152" s="316">
        <v>45015</v>
      </c>
      <c r="B152" s="317" t="s">
        <v>14</v>
      </c>
      <c r="C152" s="363">
        <v>5898</v>
      </c>
      <c r="D152" s="317" t="s">
        <v>358</v>
      </c>
      <c r="E152" s="317"/>
      <c r="F152" s="318">
        <v>3450</v>
      </c>
      <c r="G152" s="320" t="s">
        <v>168</v>
      </c>
    </row>
    <row r="153" spans="1:7" ht="15.75" x14ac:dyDescent="0.25">
      <c r="A153" s="316">
        <v>45015</v>
      </c>
      <c r="B153" s="317" t="s">
        <v>14</v>
      </c>
      <c r="C153" s="363">
        <v>5899</v>
      </c>
      <c r="D153" s="317" t="s">
        <v>357</v>
      </c>
      <c r="E153" s="317"/>
      <c r="F153" s="318">
        <v>2200</v>
      </c>
      <c r="G153" s="320" t="s">
        <v>168</v>
      </c>
    </row>
    <row r="154" spans="1:7" ht="15.75" x14ac:dyDescent="0.25">
      <c r="A154" s="316">
        <v>45015</v>
      </c>
      <c r="B154" s="317" t="s">
        <v>14</v>
      </c>
      <c r="C154" s="363">
        <v>5900</v>
      </c>
      <c r="D154" s="317" t="s">
        <v>362</v>
      </c>
      <c r="E154" s="317"/>
      <c r="F154" s="318">
        <v>2200</v>
      </c>
      <c r="G154" s="320" t="s">
        <v>168</v>
      </c>
    </row>
    <row r="155" spans="1:7" ht="15.75" x14ac:dyDescent="0.25">
      <c r="A155" s="316">
        <v>45015</v>
      </c>
      <c r="B155" s="317" t="s">
        <v>14</v>
      </c>
      <c r="C155" s="363">
        <v>5901</v>
      </c>
      <c r="D155" s="317" t="s">
        <v>363</v>
      </c>
      <c r="E155" s="317"/>
      <c r="F155" s="318">
        <v>6300</v>
      </c>
      <c r="G155" s="320" t="s">
        <v>168</v>
      </c>
    </row>
    <row r="156" spans="1:7" ht="15.75" x14ac:dyDescent="0.25">
      <c r="A156" s="316">
        <v>45015</v>
      </c>
      <c r="B156" s="317" t="s">
        <v>14</v>
      </c>
      <c r="C156" s="363">
        <v>5902</v>
      </c>
      <c r="D156" s="317" t="s">
        <v>364</v>
      </c>
      <c r="E156" s="317"/>
      <c r="F156" s="318">
        <v>1500</v>
      </c>
      <c r="G156" s="320" t="s">
        <v>168</v>
      </c>
    </row>
    <row r="157" spans="1:7" ht="15.75" x14ac:dyDescent="0.25">
      <c r="A157" s="316">
        <v>45015</v>
      </c>
      <c r="B157" s="317" t="s">
        <v>14</v>
      </c>
      <c r="C157" s="363">
        <v>5903</v>
      </c>
      <c r="D157" s="317" t="s">
        <v>365</v>
      </c>
      <c r="E157" s="317"/>
      <c r="F157" s="318">
        <v>1500</v>
      </c>
      <c r="G157" s="320" t="s">
        <v>168</v>
      </c>
    </row>
    <row r="158" spans="1:7" ht="15.75" x14ac:dyDescent="0.25">
      <c r="A158" s="316">
        <v>45015</v>
      </c>
      <c r="B158" s="317" t="s">
        <v>14</v>
      </c>
      <c r="C158" s="363">
        <v>5904</v>
      </c>
      <c r="D158" s="317" t="s">
        <v>357</v>
      </c>
      <c r="E158" s="317"/>
      <c r="F158" s="318">
        <v>4500</v>
      </c>
      <c r="G158" s="320" t="s">
        <v>168</v>
      </c>
    </row>
    <row r="159" spans="1:7" ht="15.75" x14ac:dyDescent="0.25">
      <c r="A159" s="316">
        <v>45015</v>
      </c>
      <c r="B159" s="317" t="s">
        <v>14</v>
      </c>
      <c r="C159" s="363" t="s">
        <v>399</v>
      </c>
      <c r="D159" s="317" t="s">
        <v>400</v>
      </c>
      <c r="E159" s="317"/>
      <c r="F159" s="318">
        <v>1900</v>
      </c>
      <c r="G159" s="320" t="s">
        <v>168</v>
      </c>
    </row>
    <row r="160" spans="1:7" ht="15.75" x14ac:dyDescent="0.25">
      <c r="A160" s="316">
        <v>45016</v>
      </c>
      <c r="B160" s="317" t="s">
        <v>14</v>
      </c>
      <c r="C160" s="363">
        <v>5905</v>
      </c>
      <c r="D160" s="317" t="s">
        <v>366</v>
      </c>
      <c r="E160" s="317"/>
      <c r="F160" s="318">
        <v>13500</v>
      </c>
      <c r="G160" s="320" t="s">
        <v>388</v>
      </c>
    </row>
    <row r="161" spans="1:7" ht="15.75" x14ac:dyDescent="0.25">
      <c r="A161" s="316">
        <v>45016</v>
      </c>
      <c r="B161" s="317" t="s">
        <v>14</v>
      </c>
      <c r="C161" s="363">
        <v>5906</v>
      </c>
      <c r="D161" s="317" t="s">
        <v>358</v>
      </c>
      <c r="E161" s="317"/>
      <c r="F161" s="318">
        <v>35000</v>
      </c>
      <c r="G161" s="320" t="s">
        <v>388</v>
      </c>
    </row>
    <row r="162" spans="1:7" ht="15.75" x14ac:dyDescent="0.25">
      <c r="A162" s="316">
        <v>45016</v>
      </c>
      <c r="B162" s="317" t="s">
        <v>14</v>
      </c>
      <c r="C162" s="363">
        <v>5907</v>
      </c>
      <c r="D162" s="317" t="s">
        <v>280</v>
      </c>
      <c r="E162" s="317"/>
      <c r="F162" s="318">
        <v>5000</v>
      </c>
      <c r="G162" s="320" t="s">
        <v>387</v>
      </c>
    </row>
    <row r="163" spans="1:7" ht="15.75" x14ac:dyDescent="0.25">
      <c r="A163" s="316">
        <v>45016</v>
      </c>
      <c r="B163" s="317" t="s">
        <v>14</v>
      </c>
      <c r="C163" s="363">
        <v>5908</v>
      </c>
      <c r="D163" s="317" t="s">
        <v>160</v>
      </c>
      <c r="E163" s="317"/>
      <c r="F163" s="318">
        <v>9153.5499999999993</v>
      </c>
      <c r="G163" s="320" t="s">
        <v>395</v>
      </c>
    </row>
    <row r="164" spans="1:7" ht="15.75" x14ac:dyDescent="0.25">
      <c r="A164" s="316">
        <v>45016</v>
      </c>
      <c r="B164" s="317" t="s">
        <v>14</v>
      </c>
      <c r="C164" s="363">
        <v>5909</v>
      </c>
      <c r="D164" s="317" t="s">
        <v>355</v>
      </c>
      <c r="E164" s="317"/>
      <c r="F164" s="318">
        <v>70587.570000000007</v>
      </c>
      <c r="G164" s="320" t="s">
        <v>367</v>
      </c>
    </row>
    <row r="165" spans="1:7" ht="16.5" thickBot="1" x14ac:dyDescent="0.3">
      <c r="A165" s="452"/>
      <c r="B165" s="324"/>
      <c r="C165" s="324"/>
      <c r="D165" s="331" t="s">
        <v>35</v>
      </c>
      <c r="E165" s="317"/>
      <c r="F165" s="85">
        <f>SUM(F80:F164)</f>
        <v>2216890.4</v>
      </c>
      <c r="G165" s="317"/>
    </row>
    <row r="166" spans="1:7" s="99" customFormat="1" ht="14.25" customHeight="1" x14ac:dyDescent="0.25">
      <c r="A166" s="453"/>
      <c r="B166" s="454"/>
      <c r="C166" s="455"/>
      <c r="D166" s="456" t="s">
        <v>36</v>
      </c>
      <c r="E166" s="457"/>
      <c r="F166" s="458"/>
      <c r="G166" s="459"/>
    </row>
    <row r="167" spans="1:7" ht="15.75" x14ac:dyDescent="0.25">
      <c r="A167" s="321">
        <v>44993</v>
      </c>
      <c r="B167" s="317" t="s">
        <v>14</v>
      </c>
      <c r="C167" s="375">
        <v>128</v>
      </c>
      <c r="D167" s="317" t="s">
        <v>346</v>
      </c>
      <c r="E167" s="317"/>
      <c r="F167" s="318">
        <v>128813.56</v>
      </c>
      <c r="G167" s="317" t="s">
        <v>347</v>
      </c>
    </row>
    <row r="168" spans="1:7" ht="15.75" x14ac:dyDescent="0.25">
      <c r="A168" s="326">
        <v>44998</v>
      </c>
      <c r="B168" s="327" t="s">
        <v>14</v>
      </c>
      <c r="C168" s="460">
        <v>175</v>
      </c>
      <c r="D168" s="327" t="s">
        <v>348</v>
      </c>
      <c r="E168" s="327"/>
      <c r="F168" s="328">
        <v>97067</v>
      </c>
      <c r="G168" s="317" t="s">
        <v>347</v>
      </c>
    </row>
    <row r="169" spans="1:7" ht="15.75" x14ac:dyDescent="0.25">
      <c r="A169" s="316">
        <v>45006</v>
      </c>
      <c r="B169" s="317" t="s">
        <v>14</v>
      </c>
      <c r="C169" s="363">
        <v>292</v>
      </c>
      <c r="D169" s="317" t="s">
        <v>349</v>
      </c>
      <c r="E169" s="317"/>
      <c r="F169" s="323">
        <v>7476932.4400000004</v>
      </c>
      <c r="G169" s="317" t="s">
        <v>347</v>
      </c>
    </row>
    <row r="170" spans="1:7" ht="15.75" x14ac:dyDescent="0.25">
      <c r="A170" s="316">
        <v>45012</v>
      </c>
      <c r="B170" s="317" t="s">
        <v>14</v>
      </c>
      <c r="C170" s="363">
        <v>280</v>
      </c>
      <c r="D170" s="317" t="s">
        <v>368</v>
      </c>
      <c r="E170" s="317"/>
      <c r="F170" s="318">
        <v>1013618.46</v>
      </c>
      <c r="G170" s="317" t="s">
        <v>347</v>
      </c>
    </row>
    <row r="171" spans="1:7" ht="15.75" x14ac:dyDescent="0.25">
      <c r="A171" s="316">
        <v>45012</v>
      </c>
      <c r="B171" s="317" t="s">
        <v>14</v>
      </c>
      <c r="C171" s="363">
        <v>282</v>
      </c>
      <c r="D171" s="317" t="s">
        <v>368</v>
      </c>
      <c r="E171" s="317"/>
      <c r="F171" s="318">
        <v>1142391.72</v>
      </c>
      <c r="G171" s="317" t="s">
        <v>347</v>
      </c>
    </row>
    <row r="172" spans="1:7" ht="15.75" x14ac:dyDescent="0.25">
      <c r="A172" s="316">
        <v>45012</v>
      </c>
      <c r="B172" s="317" t="s">
        <v>14</v>
      </c>
      <c r="C172" s="363">
        <v>300</v>
      </c>
      <c r="D172" s="317" t="s">
        <v>369</v>
      </c>
      <c r="E172" s="317"/>
      <c r="F172" s="318">
        <v>863546</v>
      </c>
      <c r="G172" s="317" t="s">
        <v>347</v>
      </c>
    </row>
    <row r="173" spans="1:7" ht="15.75" x14ac:dyDescent="0.25">
      <c r="A173" s="316">
        <v>45012</v>
      </c>
      <c r="B173" s="317" t="s">
        <v>14</v>
      </c>
      <c r="C173" s="363">
        <v>308</v>
      </c>
      <c r="D173" s="317" t="s">
        <v>369</v>
      </c>
      <c r="E173" s="317"/>
      <c r="F173" s="318">
        <v>847036.7</v>
      </c>
      <c r="G173" s="317" t="s">
        <v>347</v>
      </c>
    </row>
    <row r="174" spans="1:7" ht="15.75" x14ac:dyDescent="0.25">
      <c r="A174" s="316">
        <v>45013</v>
      </c>
      <c r="B174" s="317" t="s">
        <v>14</v>
      </c>
      <c r="C174" s="363">
        <v>395</v>
      </c>
      <c r="D174" s="317" t="s">
        <v>370</v>
      </c>
      <c r="E174" s="317"/>
      <c r="F174" s="318">
        <v>1854198.19</v>
      </c>
      <c r="G174" s="317" t="s">
        <v>347</v>
      </c>
    </row>
    <row r="175" spans="1:7" ht="15.75" x14ac:dyDescent="0.25">
      <c r="A175" s="316">
        <v>45014</v>
      </c>
      <c r="B175" s="317" t="s">
        <v>14</v>
      </c>
      <c r="C175" s="363">
        <v>443</v>
      </c>
      <c r="D175" s="317" t="s">
        <v>374</v>
      </c>
      <c r="E175" s="317"/>
      <c r="F175" s="318">
        <v>7310100</v>
      </c>
      <c r="G175" s="320" t="s">
        <v>353</v>
      </c>
    </row>
    <row r="176" spans="1:7" ht="15.75" x14ac:dyDescent="0.25">
      <c r="A176" s="316">
        <v>45015</v>
      </c>
      <c r="B176" s="317" t="s">
        <v>14</v>
      </c>
      <c r="C176" s="363">
        <v>460</v>
      </c>
      <c r="D176" s="317" t="s">
        <v>374</v>
      </c>
      <c r="E176" s="317"/>
      <c r="F176" s="318">
        <v>24501225</v>
      </c>
      <c r="G176" s="320" t="s">
        <v>354</v>
      </c>
    </row>
    <row r="177" spans="1:95" ht="16.5" thickBot="1" x14ac:dyDescent="0.3">
      <c r="A177" s="330"/>
      <c r="B177" s="317"/>
      <c r="C177" s="376"/>
      <c r="D177" s="354" t="s">
        <v>278</v>
      </c>
      <c r="E177" s="324"/>
      <c r="F177" s="325">
        <f>SUM(F167:F176)</f>
        <v>45234929.07</v>
      </c>
      <c r="G177" s="332"/>
    </row>
    <row r="178" spans="1:95" ht="15.75" x14ac:dyDescent="0.25">
      <c r="A178" s="377"/>
      <c r="B178" s="378"/>
      <c r="C178" s="378"/>
      <c r="D178" s="379" t="s">
        <v>38</v>
      </c>
      <c r="E178" s="378"/>
      <c r="F178" s="378"/>
      <c r="G178" s="317"/>
    </row>
    <row r="179" spans="1:95" ht="15.75" x14ac:dyDescent="0.25">
      <c r="A179" s="380">
        <v>44991</v>
      </c>
      <c r="B179" s="341" t="s">
        <v>14</v>
      </c>
      <c r="C179" s="381">
        <v>126</v>
      </c>
      <c r="D179" s="382" t="s">
        <v>316</v>
      </c>
      <c r="E179" s="383"/>
      <c r="F179" s="384">
        <v>589968.4</v>
      </c>
      <c r="G179" s="317" t="s">
        <v>347</v>
      </c>
    </row>
    <row r="180" spans="1:95" ht="15.75" x14ac:dyDescent="0.25">
      <c r="A180" s="385">
        <v>44991</v>
      </c>
      <c r="B180" s="341" t="s">
        <v>14</v>
      </c>
      <c r="C180" s="386">
        <v>146</v>
      </c>
      <c r="D180" s="387" t="s">
        <v>317</v>
      </c>
      <c r="E180" s="383"/>
      <c r="F180" s="388">
        <v>13399.1</v>
      </c>
      <c r="G180" s="324" t="s">
        <v>347</v>
      </c>
    </row>
    <row r="181" spans="1:95" ht="15.75" x14ac:dyDescent="0.25">
      <c r="A181" s="385">
        <v>44998</v>
      </c>
      <c r="B181" s="341" t="s">
        <v>14</v>
      </c>
      <c r="C181" s="386">
        <v>162</v>
      </c>
      <c r="D181" s="387" t="s">
        <v>318</v>
      </c>
      <c r="E181" s="383"/>
      <c r="F181" s="388">
        <v>4271.04</v>
      </c>
      <c r="G181" s="317" t="s">
        <v>347</v>
      </c>
    </row>
    <row r="182" spans="1:95" s="119" customFormat="1" ht="15.75" x14ac:dyDescent="0.25">
      <c r="A182" s="385">
        <v>44998</v>
      </c>
      <c r="B182" s="341" t="s">
        <v>14</v>
      </c>
      <c r="C182" s="386">
        <v>164</v>
      </c>
      <c r="D182" s="387" t="s">
        <v>319</v>
      </c>
      <c r="E182" s="383"/>
      <c r="F182" s="388">
        <v>957850.14</v>
      </c>
      <c r="G182" s="324" t="s">
        <v>347</v>
      </c>
      <c r="H182" s="118"/>
      <c r="I182" s="118"/>
      <c r="J182" s="118"/>
      <c r="K182" s="118"/>
      <c r="L182" s="118"/>
      <c r="M182" s="118"/>
      <c r="N182" s="118"/>
      <c r="O182" s="118"/>
      <c r="P182" s="118"/>
      <c r="Q182" s="118"/>
      <c r="R182" s="118"/>
      <c r="S182" s="118"/>
      <c r="T182" s="118"/>
      <c r="U182" s="118"/>
      <c r="V182" s="118"/>
      <c r="W182" s="118"/>
      <c r="X182" s="118"/>
      <c r="Y182" s="118"/>
      <c r="Z182" s="118"/>
      <c r="AA182" s="118"/>
      <c r="AB182" s="118"/>
      <c r="AC182" s="118"/>
      <c r="AD182" s="118"/>
      <c r="AE182" s="118"/>
      <c r="AF182" s="118"/>
      <c r="AG182" s="118"/>
      <c r="AH182" s="118"/>
      <c r="AI182" s="118"/>
      <c r="AJ182" s="118"/>
      <c r="AK182" s="118"/>
      <c r="AL182" s="118"/>
      <c r="AM182" s="118"/>
      <c r="AN182" s="118"/>
      <c r="AO182" s="118"/>
      <c r="AP182" s="118"/>
      <c r="AQ182" s="118"/>
      <c r="AR182" s="118"/>
      <c r="AS182" s="118"/>
      <c r="AT182" s="118"/>
      <c r="AU182" s="118"/>
      <c r="AV182" s="118"/>
      <c r="AW182" s="118"/>
      <c r="AX182" s="118"/>
      <c r="AY182" s="118"/>
      <c r="AZ182" s="118"/>
      <c r="BA182" s="118"/>
      <c r="BB182" s="118"/>
      <c r="BC182" s="118"/>
      <c r="BD182" s="118"/>
      <c r="BE182" s="118"/>
      <c r="BF182" s="118"/>
      <c r="BG182" s="118"/>
      <c r="BH182" s="118"/>
      <c r="BI182" s="118"/>
      <c r="BJ182" s="118"/>
      <c r="BK182" s="118"/>
      <c r="BL182" s="118"/>
      <c r="BM182" s="118"/>
      <c r="BN182" s="118"/>
      <c r="BO182" s="118"/>
      <c r="BP182" s="118"/>
      <c r="BQ182" s="118"/>
      <c r="BR182" s="118"/>
      <c r="BS182" s="118"/>
      <c r="BT182" s="118"/>
      <c r="BU182" s="118"/>
      <c r="BV182" s="118"/>
      <c r="BW182" s="118"/>
      <c r="BX182" s="118"/>
      <c r="BY182" s="118"/>
      <c r="BZ182" s="118"/>
      <c r="CA182" s="118"/>
      <c r="CB182" s="118"/>
      <c r="CC182" s="118"/>
      <c r="CD182" s="118"/>
      <c r="CE182" s="118"/>
      <c r="CF182" s="118"/>
      <c r="CG182" s="118"/>
      <c r="CH182" s="118"/>
      <c r="CI182" s="118"/>
      <c r="CJ182" s="118"/>
      <c r="CK182" s="118"/>
      <c r="CL182" s="118"/>
      <c r="CM182" s="118"/>
      <c r="CN182" s="118"/>
      <c r="CO182" s="118"/>
      <c r="CP182" s="118"/>
      <c r="CQ182" s="118"/>
    </row>
    <row r="183" spans="1:95" s="119" customFormat="1" ht="15.75" x14ac:dyDescent="0.25">
      <c r="A183" s="385">
        <v>44998</v>
      </c>
      <c r="B183" s="341" t="s">
        <v>14</v>
      </c>
      <c r="C183" s="386">
        <v>166</v>
      </c>
      <c r="D183" s="387" t="s">
        <v>320</v>
      </c>
      <c r="E183" s="383"/>
      <c r="F183" s="388">
        <v>122040</v>
      </c>
      <c r="G183" s="317" t="s">
        <v>347</v>
      </c>
      <c r="H183" s="118"/>
      <c r="I183" s="118"/>
      <c r="J183" s="118"/>
      <c r="K183" s="118"/>
      <c r="L183" s="118"/>
      <c r="M183" s="118"/>
      <c r="N183" s="118"/>
      <c r="O183" s="118"/>
      <c r="P183" s="118"/>
      <c r="Q183" s="118"/>
      <c r="R183" s="118"/>
      <c r="S183" s="118"/>
      <c r="T183" s="118"/>
      <c r="U183" s="118"/>
      <c r="V183" s="118"/>
      <c r="W183" s="118"/>
      <c r="X183" s="118"/>
      <c r="Y183" s="118"/>
      <c r="Z183" s="118"/>
      <c r="AA183" s="118"/>
      <c r="AB183" s="118"/>
      <c r="AC183" s="118"/>
      <c r="AD183" s="118"/>
      <c r="AE183" s="118"/>
      <c r="AF183" s="118"/>
      <c r="AG183" s="118"/>
      <c r="AH183" s="118"/>
      <c r="AI183" s="118"/>
      <c r="AJ183" s="118"/>
      <c r="AK183" s="118"/>
      <c r="AL183" s="118"/>
      <c r="AM183" s="118"/>
      <c r="AN183" s="118"/>
      <c r="AO183" s="118"/>
      <c r="AP183" s="118"/>
      <c r="AQ183" s="118"/>
      <c r="AR183" s="118"/>
      <c r="AS183" s="118"/>
      <c r="AT183" s="118"/>
      <c r="AU183" s="118"/>
      <c r="AV183" s="118"/>
      <c r="AW183" s="118"/>
      <c r="AX183" s="118"/>
      <c r="AY183" s="118"/>
      <c r="AZ183" s="118"/>
      <c r="BA183" s="118"/>
      <c r="BB183" s="118"/>
      <c r="BC183" s="118"/>
      <c r="BD183" s="118"/>
      <c r="BE183" s="118"/>
      <c r="BF183" s="118"/>
      <c r="BG183" s="118"/>
      <c r="BH183" s="118"/>
      <c r="BI183" s="118"/>
      <c r="BJ183" s="118"/>
      <c r="BK183" s="118"/>
      <c r="BL183" s="118"/>
      <c r="BM183" s="118"/>
      <c r="BN183" s="118"/>
      <c r="BO183" s="118"/>
      <c r="BP183" s="118"/>
      <c r="BQ183" s="118"/>
      <c r="BR183" s="118"/>
      <c r="BS183" s="118"/>
      <c r="BT183" s="118"/>
      <c r="BU183" s="118"/>
      <c r="BV183" s="118"/>
      <c r="BW183" s="118"/>
      <c r="BX183" s="118"/>
      <c r="BY183" s="118"/>
      <c r="BZ183" s="118"/>
      <c r="CA183" s="118"/>
      <c r="CB183" s="118"/>
      <c r="CC183" s="118"/>
      <c r="CD183" s="118"/>
      <c r="CE183" s="118"/>
      <c r="CF183" s="118"/>
      <c r="CG183" s="118"/>
      <c r="CH183" s="118"/>
      <c r="CI183" s="118"/>
      <c r="CJ183" s="118"/>
      <c r="CK183" s="118"/>
      <c r="CL183" s="118"/>
      <c r="CM183" s="118"/>
      <c r="CN183" s="118"/>
      <c r="CO183" s="118"/>
      <c r="CP183" s="118"/>
      <c r="CQ183" s="118"/>
    </row>
    <row r="184" spans="1:95" s="119" customFormat="1" ht="15.75" x14ac:dyDescent="0.25">
      <c r="A184" s="385">
        <v>44998</v>
      </c>
      <c r="B184" s="341" t="s">
        <v>14</v>
      </c>
      <c r="C184" s="386">
        <v>190</v>
      </c>
      <c r="D184" s="387" t="s">
        <v>321</v>
      </c>
      <c r="E184" s="383"/>
      <c r="F184" s="388">
        <v>91932.2</v>
      </c>
      <c r="G184" s="324" t="s">
        <v>347</v>
      </c>
      <c r="H184" s="118"/>
      <c r="I184" s="118"/>
      <c r="J184" s="118"/>
      <c r="K184" s="118"/>
      <c r="L184" s="118"/>
      <c r="M184" s="118"/>
      <c r="N184" s="118"/>
      <c r="O184" s="118"/>
      <c r="P184" s="118"/>
      <c r="Q184" s="118"/>
      <c r="R184" s="118"/>
      <c r="S184" s="118"/>
      <c r="T184" s="118"/>
      <c r="U184" s="118"/>
      <c r="V184" s="118"/>
      <c r="W184" s="118"/>
      <c r="X184" s="118"/>
      <c r="Y184" s="118"/>
      <c r="Z184" s="118"/>
      <c r="AA184" s="118"/>
      <c r="AB184" s="118"/>
      <c r="AC184" s="118"/>
      <c r="AD184" s="118"/>
      <c r="AE184" s="118"/>
      <c r="AF184" s="118"/>
      <c r="AG184" s="118"/>
      <c r="AH184" s="118"/>
      <c r="AI184" s="118"/>
      <c r="AJ184" s="118"/>
      <c r="AK184" s="118"/>
      <c r="AL184" s="118"/>
      <c r="AM184" s="118"/>
      <c r="AN184" s="118"/>
      <c r="AO184" s="118"/>
      <c r="AP184" s="118"/>
      <c r="AQ184" s="118"/>
      <c r="AR184" s="118"/>
      <c r="AS184" s="118"/>
      <c r="AT184" s="118"/>
      <c r="AU184" s="118"/>
      <c r="AV184" s="118"/>
      <c r="AW184" s="118"/>
      <c r="AX184" s="118"/>
      <c r="AY184" s="118"/>
      <c r="AZ184" s="118"/>
      <c r="BA184" s="118"/>
      <c r="BB184" s="118"/>
      <c r="BC184" s="118"/>
      <c r="BD184" s="118"/>
      <c r="BE184" s="118"/>
      <c r="BF184" s="118"/>
      <c r="BG184" s="118"/>
      <c r="BH184" s="118"/>
      <c r="BI184" s="118"/>
      <c r="BJ184" s="118"/>
      <c r="BK184" s="118"/>
      <c r="BL184" s="118"/>
      <c r="BM184" s="118"/>
      <c r="BN184" s="118"/>
      <c r="BO184" s="118"/>
      <c r="BP184" s="118"/>
      <c r="BQ184" s="118"/>
      <c r="BR184" s="118"/>
      <c r="BS184" s="118"/>
      <c r="BT184" s="118"/>
      <c r="BU184" s="118"/>
      <c r="BV184" s="118"/>
      <c r="BW184" s="118"/>
      <c r="BX184" s="118"/>
      <c r="BY184" s="118"/>
      <c r="BZ184" s="118"/>
      <c r="CA184" s="118"/>
      <c r="CB184" s="118"/>
      <c r="CC184" s="118"/>
      <c r="CD184" s="118"/>
      <c r="CE184" s="118"/>
      <c r="CF184" s="118"/>
      <c r="CG184" s="118"/>
      <c r="CH184" s="118"/>
      <c r="CI184" s="118"/>
      <c r="CJ184" s="118"/>
      <c r="CK184" s="118"/>
      <c r="CL184" s="118"/>
      <c r="CM184" s="118"/>
      <c r="CN184" s="118"/>
      <c r="CO184" s="118"/>
      <c r="CP184" s="118"/>
      <c r="CQ184" s="118"/>
    </row>
    <row r="185" spans="1:95" s="119" customFormat="1" ht="15.75" x14ac:dyDescent="0.25">
      <c r="A185" s="385">
        <v>45001</v>
      </c>
      <c r="B185" s="341" t="s">
        <v>14</v>
      </c>
      <c r="C185" s="386">
        <v>188</v>
      </c>
      <c r="D185" s="387" t="s">
        <v>348</v>
      </c>
      <c r="E185" s="383"/>
      <c r="F185" s="388">
        <v>101700</v>
      </c>
      <c r="G185" s="317" t="s">
        <v>347</v>
      </c>
      <c r="H185" s="118"/>
      <c r="I185" s="118"/>
      <c r="J185" s="118"/>
      <c r="K185" s="118"/>
      <c r="L185" s="118"/>
      <c r="M185" s="118"/>
      <c r="N185" s="118"/>
      <c r="O185" s="118"/>
      <c r="P185" s="118"/>
      <c r="Q185" s="118"/>
      <c r="R185" s="118"/>
      <c r="S185" s="118"/>
      <c r="T185" s="118"/>
      <c r="U185" s="118"/>
      <c r="V185" s="118"/>
      <c r="W185" s="118"/>
      <c r="X185" s="118"/>
      <c r="Y185" s="118"/>
      <c r="Z185" s="118"/>
      <c r="AA185" s="118"/>
      <c r="AB185" s="118"/>
      <c r="AC185" s="118"/>
      <c r="AD185" s="118"/>
      <c r="AE185" s="118"/>
      <c r="AF185" s="118"/>
      <c r="AG185" s="118"/>
      <c r="AH185" s="118"/>
      <c r="AI185" s="118"/>
      <c r="AJ185" s="118"/>
      <c r="AK185" s="118"/>
      <c r="AL185" s="118"/>
      <c r="AM185" s="118"/>
      <c r="AN185" s="118"/>
      <c r="AO185" s="118"/>
      <c r="AP185" s="118"/>
      <c r="AQ185" s="118"/>
      <c r="AR185" s="118"/>
      <c r="AS185" s="118"/>
      <c r="AT185" s="118"/>
      <c r="AU185" s="118"/>
      <c r="AV185" s="118"/>
      <c r="AW185" s="118"/>
      <c r="AX185" s="118"/>
      <c r="AY185" s="118"/>
      <c r="AZ185" s="118"/>
      <c r="BA185" s="118"/>
      <c r="BB185" s="118"/>
      <c r="BC185" s="118"/>
      <c r="BD185" s="118"/>
      <c r="BE185" s="118"/>
      <c r="BF185" s="118"/>
      <c r="BG185" s="118"/>
      <c r="BH185" s="118"/>
      <c r="BI185" s="118"/>
      <c r="BJ185" s="118"/>
      <c r="BK185" s="118"/>
      <c r="BL185" s="118"/>
      <c r="BM185" s="118"/>
      <c r="BN185" s="118"/>
      <c r="BO185" s="118"/>
      <c r="BP185" s="118"/>
      <c r="BQ185" s="118"/>
      <c r="BR185" s="118"/>
      <c r="BS185" s="118"/>
      <c r="BT185" s="118"/>
      <c r="BU185" s="118"/>
      <c r="BV185" s="118"/>
      <c r="BW185" s="118"/>
      <c r="BX185" s="118"/>
      <c r="BY185" s="118"/>
      <c r="BZ185" s="118"/>
      <c r="CA185" s="118"/>
      <c r="CB185" s="118"/>
      <c r="CC185" s="118"/>
      <c r="CD185" s="118"/>
      <c r="CE185" s="118"/>
      <c r="CF185" s="118"/>
      <c r="CG185" s="118"/>
      <c r="CH185" s="118"/>
      <c r="CI185" s="118"/>
      <c r="CJ185" s="118"/>
      <c r="CK185" s="118"/>
      <c r="CL185" s="118"/>
      <c r="CM185" s="118"/>
      <c r="CN185" s="118"/>
      <c r="CO185" s="118"/>
      <c r="CP185" s="118"/>
      <c r="CQ185" s="118"/>
    </row>
    <row r="186" spans="1:95" ht="15.75" x14ac:dyDescent="0.25">
      <c r="A186" s="385"/>
      <c r="B186" s="341" t="s">
        <v>14</v>
      </c>
      <c r="C186" s="386"/>
      <c r="D186" s="389" t="s">
        <v>278</v>
      </c>
      <c r="E186" s="383"/>
      <c r="F186" s="390">
        <f>SUM(F179:F185)</f>
        <v>1881160.8800000001</v>
      </c>
      <c r="G186" s="324"/>
    </row>
    <row r="187" spans="1:95" ht="15.75" x14ac:dyDescent="0.25">
      <c r="A187" s="392"/>
      <c r="B187" s="393"/>
      <c r="C187" s="394"/>
      <c r="D187" s="395" t="s">
        <v>39</v>
      </c>
      <c r="E187" s="396"/>
      <c r="F187" s="397"/>
      <c r="G187" s="461"/>
    </row>
    <row r="188" spans="1:95" ht="15.75" x14ac:dyDescent="0.25">
      <c r="A188" s="330">
        <v>45009</v>
      </c>
      <c r="B188" s="317" t="s">
        <v>14</v>
      </c>
      <c r="C188" s="376">
        <v>433</v>
      </c>
      <c r="D188" s="324" t="s">
        <v>253</v>
      </c>
      <c r="E188" s="324"/>
      <c r="F188" s="399">
        <v>954133.14</v>
      </c>
      <c r="G188" s="332" t="s">
        <v>352</v>
      </c>
    </row>
    <row r="189" spans="1:95" ht="15.75" x14ac:dyDescent="0.25">
      <c r="A189" s="400"/>
      <c r="B189" s="317" t="s">
        <v>14</v>
      </c>
      <c r="C189" s="376"/>
      <c r="D189" s="389" t="s">
        <v>277</v>
      </c>
      <c r="E189" s="324"/>
      <c r="F189" s="403">
        <f>F188</f>
        <v>954133.14</v>
      </c>
      <c r="G189" s="317"/>
    </row>
    <row r="190" spans="1:95" ht="15.75" x14ac:dyDescent="0.25">
      <c r="A190" s="377"/>
      <c r="B190" s="378"/>
      <c r="C190" s="378"/>
      <c r="D190" s="379" t="s">
        <v>38</v>
      </c>
      <c r="E190" s="378"/>
      <c r="F190" s="378"/>
      <c r="G190" s="317"/>
    </row>
    <row r="191" spans="1:95" ht="15.75" x14ac:dyDescent="0.25">
      <c r="A191" s="385">
        <v>45009</v>
      </c>
      <c r="B191" s="391" t="s">
        <v>14</v>
      </c>
      <c r="C191" s="386">
        <v>426</v>
      </c>
      <c r="D191" s="341" t="s">
        <v>268</v>
      </c>
      <c r="E191" s="383"/>
      <c r="F191" s="405">
        <v>30000</v>
      </c>
      <c r="G191" s="324" t="s">
        <v>350</v>
      </c>
    </row>
    <row r="192" spans="1:95" ht="15.75" x14ac:dyDescent="0.25">
      <c r="A192" s="385">
        <v>45009</v>
      </c>
      <c r="B192" s="391" t="s">
        <v>14</v>
      </c>
      <c r="C192" s="386">
        <v>428</v>
      </c>
      <c r="D192" s="341" t="s">
        <v>141</v>
      </c>
      <c r="E192" s="383"/>
      <c r="F192" s="405">
        <v>9919640.4499999993</v>
      </c>
      <c r="G192" s="324" t="s">
        <v>351</v>
      </c>
    </row>
    <row r="193" spans="1:7" ht="15.75" x14ac:dyDescent="0.25">
      <c r="A193" s="385"/>
      <c r="B193" s="391" t="s">
        <v>14</v>
      </c>
      <c r="C193" s="404"/>
      <c r="D193" s="389" t="s">
        <v>277</v>
      </c>
      <c r="E193" s="383"/>
      <c r="F193" s="406">
        <f>SUM(F191:F192)</f>
        <v>9949640.4499999993</v>
      </c>
      <c r="G193" s="324"/>
    </row>
    <row r="194" spans="1:7" ht="15.75" x14ac:dyDescent="0.25">
      <c r="A194" s="385"/>
      <c r="B194" s="391"/>
      <c r="C194" s="404"/>
      <c r="D194" s="389"/>
      <c r="E194" s="407"/>
      <c r="F194" s="408"/>
      <c r="G194" s="324"/>
    </row>
    <row r="195" spans="1:7" s="5" customFormat="1" ht="15.75" x14ac:dyDescent="0.25">
      <c r="A195" s="392"/>
      <c r="B195" s="393"/>
      <c r="C195" s="394"/>
      <c r="D195" s="395" t="s">
        <v>207</v>
      </c>
      <c r="E195" s="358"/>
      <c r="F195" s="409"/>
      <c r="G195" s="398"/>
    </row>
    <row r="196" spans="1:7" ht="17.25" customHeight="1" x14ac:dyDescent="0.25">
      <c r="A196" s="385" t="s">
        <v>398</v>
      </c>
      <c r="B196" s="385" t="s">
        <v>14</v>
      </c>
      <c r="C196" s="404" t="s">
        <v>215</v>
      </c>
      <c r="D196" s="410" t="s">
        <v>209</v>
      </c>
      <c r="E196" s="407"/>
      <c r="F196" s="411">
        <v>1800203.91</v>
      </c>
      <c r="G196" s="324" t="s">
        <v>396</v>
      </c>
    </row>
    <row r="197" spans="1:7" ht="17.25" customHeight="1" x14ac:dyDescent="0.25">
      <c r="A197" s="385" t="s">
        <v>398</v>
      </c>
      <c r="B197" s="385" t="s">
        <v>14</v>
      </c>
      <c r="C197" s="404" t="s">
        <v>215</v>
      </c>
      <c r="D197" s="462" t="s">
        <v>210</v>
      </c>
      <c r="E197" s="407"/>
      <c r="F197" s="411">
        <v>24406.78</v>
      </c>
      <c r="G197" s="324" t="s">
        <v>397</v>
      </c>
    </row>
    <row r="198" spans="1:7" ht="15.75" x14ac:dyDescent="0.25">
      <c r="A198" s="385"/>
      <c r="B198" s="391"/>
      <c r="C198" s="404"/>
      <c r="D198" s="389" t="s">
        <v>212</v>
      </c>
      <c r="E198" s="407"/>
      <c r="F198" s="408">
        <f>F196+F197</f>
        <v>1824610.69</v>
      </c>
      <c r="G198" s="324"/>
    </row>
    <row r="199" spans="1:7" s="84" customFormat="1" ht="15.75" x14ac:dyDescent="0.25">
      <c r="A199" s="412"/>
      <c r="B199" s="393"/>
      <c r="C199" s="413"/>
      <c r="D199" s="395" t="s">
        <v>213</v>
      </c>
      <c r="E199" s="414"/>
      <c r="F199" s="409"/>
      <c r="G199" s="415"/>
    </row>
    <row r="200" spans="1:7" s="288" customFormat="1" ht="18" customHeight="1" x14ac:dyDescent="0.25">
      <c r="A200" s="416">
        <v>45016</v>
      </c>
      <c r="B200" s="417" t="s">
        <v>14</v>
      </c>
      <c r="C200" s="418" t="s">
        <v>215</v>
      </c>
      <c r="D200" s="410" t="s">
        <v>209</v>
      </c>
      <c r="E200" s="419"/>
      <c r="F200" s="411">
        <v>59644.03</v>
      </c>
      <c r="G200" s="398" t="s">
        <v>396</v>
      </c>
    </row>
    <row r="201" spans="1:7" s="308" customFormat="1" ht="15.75" x14ac:dyDescent="0.25">
      <c r="A201" s="420"/>
      <c r="B201" s="417"/>
      <c r="C201" s="421"/>
      <c r="D201" s="422" t="s">
        <v>214</v>
      </c>
      <c r="E201" s="423"/>
      <c r="F201" s="408">
        <f>SUM(F200)</f>
        <v>59644.03</v>
      </c>
      <c r="G201" s="415"/>
    </row>
    <row r="202" spans="1:7" ht="16.5" thickBot="1" x14ac:dyDescent="0.3">
      <c r="A202" s="392"/>
      <c r="B202" s="393"/>
      <c r="C202" s="394"/>
      <c r="D202" s="424" t="s">
        <v>41</v>
      </c>
      <c r="E202" s="358"/>
      <c r="F202" s="425"/>
      <c r="G202" s="461"/>
    </row>
    <row r="203" spans="1:7" ht="15" customHeight="1" x14ac:dyDescent="0.25">
      <c r="A203" s="426">
        <v>45016</v>
      </c>
      <c r="B203" s="427" t="s">
        <v>14</v>
      </c>
      <c r="C203" s="428" t="s">
        <v>42</v>
      </c>
      <c r="D203" s="427" t="s">
        <v>371</v>
      </c>
      <c r="E203" s="429" t="s">
        <v>43</v>
      </c>
      <c r="F203" s="430">
        <v>473386.31</v>
      </c>
      <c r="G203" s="360" t="s">
        <v>372</v>
      </c>
    </row>
    <row r="204" spans="1:7" ht="16.5" thickBot="1" x14ac:dyDescent="0.3">
      <c r="A204" s="431"/>
      <c r="B204" s="353"/>
      <c r="C204" s="353"/>
      <c r="D204" s="354" t="s">
        <v>44</v>
      </c>
      <c r="E204" s="148">
        <f>E39+E45</f>
        <v>36669893.159999996</v>
      </c>
      <c r="F204" s="148">
        <f>F48+F78+F165+F177+F186+F189+F193+F198+F201+F203</f>
        <v>63758076.799999997</v>
      </c>
      <c r="G204" s="356"/>
    </row>
    <row r="205" spans="1:7" s="5" customFormat="1" ht="14.25" customHeight="1" x14ac:dyDescent="0.25">
      <c r="A205" s="480"/>
      <c r="B205" s="480"/>
      <c r="C205" s="480"/>
      <c r="D205" s="493"/>
      <c r="E205" s="493"/>
      <c r="F205" s="493"/>
      <c r="G205" s="311"/>
    </row>
    <row r="206" spans="1:7" s="5" customFormat="1" ht="14.25" customHeight="1" x14ac:dyDescent="0.25">
      <c r="A206" s="446"/>
      <c r="B206" s="446"/>
      <c r="C206" s="446"/>
      <c r="D206" s="463"/>
      <c r="E206" s="463"/>
      <c r="F206" s="463"/>
      <c r="G206" s="311"/>
    </row>
    <row r="207" spans="1:7" s="439" customFormat="1" ht="14.25" customHeight="1" x14ac:dyDescent="0.25">
      <c r="A207" s="464"/>
      <c r="B207" s="464"/>
      <c r="C207" s="464"/>
      <c r="D207" s="464"/>
      <c r="E207" s="464"/>
      <c r="F207" s="464"/>
      <c r="G207" s="465"/>
    </row>
    <row r="208" spans="1:7" s="439" customFormat="1" ht="14.25" customHeight="1" x14ac:dyDescent="0.25">
      <c r="A208" s="491" t="s">
        <v>375</v>
      </c>
      <c r="B208" s="491"/>
      <c r="C208" s="491"/>
      <c r="D208" s="491"/>
      <c r="E208" s="491"/>
      <c r="F208" s="491"/>
      <c r="G208" s="465"/>
    </row>
    <row r="209" spans="1:7" s="439" customFormat="1" ht="14.25" customHeight="1" x14ac:dyDescent="0.25">
      <c r="A209" s="491" t="s">
        <v>376</v>
      </c>
      <c r="B209" s="491"/>
      <c r="C209" s="491"/>
      <c r="D209" s="491"/>
      <c r="E209" s="491"/>
      <c r="F209" s="491"/>
      <c r="G209" s="465"/>
    </row>
    <row r="210" spans="1:7" s="439" customFormat="1" ht="14.25" customHeight="1" x14ac:dyDescent="0.25">
      <c r="A210" s="490" t="s">
        <v>377</v>
      </c>
      <c r="B210" s="490"/>
      <c r="C210" s="490"/>
      <c r="D210" s="490"/>
      <c r="E210" s="490"/>
      <c r="F210" s="490"/>
      <c r="G210" s="465"/>
    </row>
    <row r="211" spans="1:7" s="439" customFormat="1" ht="14.25" customHeight="1" x14ac:dyDescent="0.25">
      <c r="A211" s="490" t="s">
        <v>378</v>
      </c>
      <c r="B211" s="490"/>
      <c r="C211" s="490"/>
      <c r="D211" s="490"/>
      <c r="E211" s="490"/>
      <c r="F211" s="490"/>
      <c r="G211" s="465"/>
    </row>
    <row r="212" spans="1:7" s="439" customFormat="1" ht="14.25" customHeight="1" x14ac:dyDescent="0.25">
      <c r="A212" s="490"/>
      <c r="B212" s="490"/>
      <c r="C212" s="490"/>
      <c r="D212" s="490"/>
      <c r="E212" s="490"/>
      <c r="F212" s="490"/>
      <c r="G212" s="465"/>
    </row>
    <row r="213" spans="1:7" s="439" customFormat="1" ht="14.25" customHeight="1" x14ac:dyDescent="0.25">
      <c r="A213" s="490"/>
      <c r="B213" s="490"/>
      <c r="C213" s="490"/>
      <c r="D213" s="490"/>
      <c r="E213" s="490"/>
      <c r="F213" s="490"/>
      <c r="G213" s="465"/>
    </row>
    <row r="214" spans="1:7" s="439" customFormat="1" ht="14.25" customHeight="1" x14ac:dyDescent="0.25">
      <c r="A214" s="464"/>
      <c r="B214" s="464"/>
      <c r="C214" s="464"/>
      <c r="D214" s="464"/>
      <c r="E214" s="464"/>
      <c r="F214" s="464"/>
      <c r="G214" s="465"/>
    </row>
    <row r="215" spans="1:7" s="439" customFormat="1" ht="14.25" customHeight="1" x14ac:dyDescent="0.25">
      <c r="A215" s="490"/>
      <c r="B215" s="490"/>
      <c r="C215" s="490"/>
      <c r="D215" s="490"/>
      <c r="E215" s="490"/>
      <c r="F215" s="490"/>
      <c r="G215" s="465"/>
    </row>
    <row r="216" spans="1:7" s="439" customFormat="1" ht="14.25" customHeight="1" x14ac:dyDescent="0.25">
      <c r="A216" s="490"/>
      <c r="B216" s="490"/>
      <c r="C216" s="490"/>
      <c r="D216" s="490"/>
      <c r="E216" s="490"/>
      <c r="F216" s="490"/>
      <c r="G216" s="466"/>
    </row>
    <row r="217" spans="1:7" s="439" customFormat="1" ht="14.25" customHeight="1" x14ac:dyDescent="0.25">
      <c r="A217" s="464"/>
      <c r="B217" s="464"/>
      <c r="C217" s="464"/>
      <c r="D217" s="464"/>
      <c r="E217" s="464"/>
      <c r="F217" s="464"/>
      <c r="G217" s="466"/>
    </row>
    <row r="218" spans="1:7" s="439" customFormat="1" ht="14.25" customHeight="1" x14ac:dyDescent="0.25">
      <c r="A218" s="491" t="s">
        <v>51</v>
      </c>
      <c r="B218" s="491"/>
      <c r="C218" s="491"/>
      <c r="D218" s="491" t="s">
        <v>379</v>
      </c>
      <c r="E218" s="491"/>
      <c r="F218" s="491"/>
      <c r="G218" s="466"/>
    </row>
    <row r="219" spans="1:7" s="439" customFormat="1" ht="14.25" customHeight="1" x14ac:dyDescent="0.25">
      <c r="A219" s="491" t="s">
        <v>384</v>
      </c>
      <c r="B219" s="491"/>
      <c r="C219" s="491"/>
      <c r="D219" s="491" t="s">
        <v>380</v>
      </c>
      <c r="E219" s="491"/>
      <c r="F219" s="491"/>
      <c r="G219" s="466"/>
    </row>
    <row r="220" spans="1:7" s="439" customFormat="1" ht="14.25" customHeight="1" x14ac:dyDescent="0.25">
      <c r="A220" s="490" t="s">
        <v>55</v>
      </c>
      <c r="B220" s="490"/>
      <c r="C220" s="490"/>
      <c r="D220" s="490" t="s">
        <v>50</v>
      </c>
      <c r="E220" s="490"/>
      <c r="F220" s="490"/>
      <c r="G220" s="467"/>
    </row>
    <row r="221" spans="1:7" s="439" customFormat="1" ht="14.25" customHeight="1" x14ac:dyDescent="0.25">
      <c r="A221" s="464"/>
      <c r="B221" s="464"/>
      <c r="C221" s="464"/>
      <c r="D221" s="464"/>
      <c r="E221" s="464"/>
      <c r="F221" s="464"/>
      <c r="G221" s="467"/>
    </row>
    <row r="222" spans="1:7" s="439" customFormat="1" ht="14.25" customHeight="1" x14ac:dyDescent="0.25">
      <c r="A222" s="464"/>
      <c r="B222" s="464"/>
      <c r="C222" s="464"/>
      <c r="D222" s="464"/>
      <c r="E222" s="464"/>
      <c r="F222" s="464"/>
      <c r="G222" s="467"/>
    </row>
    <row r="223" spans="1:7" s="439" customFormat="1" ht="14.25" customHeight="1" x14ac:dyDescent="0.25">
      <c r="A223" s="464"/>
      <c r="B223" s="464"/>
      <c r="C223" s="464"/>
      <c r="D223" s="464"/>
      <c r="E223" s="464"/>
      <c r="F223" s="464"/>
      <c r="G223" s="467"/>
    </row>
    <row r="224" spans="1:7" s="439" customFormat="1" ht="14.25" customHeight="1" x14ac:dyDescent="0.25">
      <c r="A224" s="464"/>
      <c r="B224" s="464"/>
      <c r="C224" s="464"/>
      <c r="D224" s="464"/>
      <c r="E224" s="464"/>
      <c r="F224" s="464"/>
      <c r="G224" s="466"/>
    </row>
    <row r="225" spans="1:11" s="439" customFormat="1" ht="14.25" customHeight="1" x14ac:dyDescent="0.25">
      <c r="A225" s="464"/>
      <c r="B225" s="464"/>
      <c r="C225" s="464"/>
      <c r="D225" s="464"/>
      <c r="E225" s="464"/>
      <c r="F225" s="464"/>
      <c r="G225" s="466"/>
    </row>
    <row r="226" spans="1:11" s="441" customFormat="1" ht="15.75" x14ac:dyDescent="0.25">
      <c r="A226" s="491" t="s">
        <v>381</v>
      </c>
      <c r="B226" s="491"/>
      <c r="C226" s="491"/>
      <c r="D226" s="491"/>
      <c r="E226" s="491"/>
      <c r="F226" s="491"/>
      <c r="G226" s="466"/>
    </row>
    <row r="227" spans="1:11" s="442" customFormat="1" ht="14.25" customHeight="1" x14ac:dyDescent="0.25">
      <c r="A227" s="491" t="s">
        <v>382</v>
      </c>
      <c r="B227" s="491"/>
      <c r="C227" s="491"/>
      <c r="D227" s="491"/>
      <c r="E227" s="491"/>
      <c r="F227" s="491"/>
      <c r="G227" s="466"/>
    </row>
    <row r="228" spans="1:11" s="439" customFormat="1" ht="14.25" customHeight="1" x14ac:dyDescent="0.25">
      <c r="A228" s="490" t="s">
        <v>383</v>
      </c>
      <c r="B228" s="490"/>
      <c r="C228" s="490"/>
      <c r="D228" s="490"/>
      <c r="E228" s="490"/>
      <c r="F228" s="490"/>
      <c r="G228" s="466"/>
    </row>
    <row r="229" spans="1:11" s="439" customFormat="1" ht="14.25" customHeight="1" x14ac:dyDescent="0.25">
      <c r="A229" s="464"/>
      <c r="B229" s="464"/>
      <c r="C229" s="464"/>
      <c r="D229" s="464"/>
      <c r="E229" s="464"/>
      <c r="F229" s="464"/>
      <c r="G229" s="466"/>
    </row>
    <row r="230" spans="1:11" s="439" customFormat="1" ht="14.25" customHeight="1" x14ac:dyDescent="0.25">
      <c r="A230" s="464"/>
      <c r="B230" s="464"/>
      <c r="C230" s="464"/>
      <c r="D230" s="464"/>
      <c r="E230" s="464"/>
      <c r="F230" s="464"/>
      <c r="G230" s="466"/>
    </row>
    <row r="231" spans="1:11" s="439" customFormat="1" ht="14.25" customHeight="1" x14ac:dyDescent="0.25">
      <c r="A231" s="464"/>
      <c r="B231" s="464"/>
      <c r="C231" s="464"/>
      <c r="D231" s="464"/>
      <c r="E231" s="464"/>
      <c r="F231" s="464"/>
      <c r="G231" s="468"/>
    </row>
    <row r="232" spans="1:11" s="441" customFormat="1" ht="15" customHeight="1" x14ac:dyDescent="0.25">
      <c r="A232" s="438"/>
      <c r="B232" s="438"/>
      <c r="C232" s="438"/>
      <c r="D232" s="438"/>
      <c r="E232" s="438"/>
      <c r="F232" s="438"/>
      <c r="G232" s="440"/>
    </row>
    <row r="233" spans="1:11" s="441" customFormat="1" ht="15" customHeight="1" x14ac:dyDescent="0.25">
      <c r="A233" s="438"/>
      <c r="B233" s="438"/>
      <c r="C233" s="438"/>
      <c r="D233" s="438"/>
      <c r="E233" s="438"/>
      <c r="F233" s="438"/>
      <c r="G233" s="440"/>
    </row>
    <row r="234" spans="1:11" s="441" customFormat="1" x14ac:dyDescent="0.25">
      <c r="G234" s="440"/>
    </row>
    <row r="235" spans="1:11" s="443" customFormat="1" ht="19.5" customHeight="1" x14ac:dyDescent="0.25">
      <c r="A235" s="441"/>
      <c r="B235" s="441"/>
      <c r="C235" s="441"/>
      <c r="D235" s="441"/>
      <c r="E235" s="441"/>
      <c r="F235" s="441"/>
      <c r="G235" s="440"/>
      <c r="H235" s="437"/>
      <c r="I235" s="437"/>
      <c r="J235" s="437"/>
      <c r="K235" s="437"/>
    </row>
    <row r="236" spans="1:11" s="12" customFormat="1" ht="19.5" customHeight="1" x14ac:dyDescent="0.25">
      <c r="A236"/>
      <c r="B236"/>
      <c r="C236"/>
      <c r="D236"/>
      <c r="E236"/>
      <c r="F236"/>
      <c r="G236" s="152"/>
      <c r="H236" s="157"/>
      <c r="I236" s="157"/>
      <c r="J236" s="157"/>
      <c r="K236" s="158"/>
    </row>
    <row r="237" spans="1:11" s="12" customFormat="1" ht="19.5" customHeight="1" x14ac:dyDescent="0.25">
      <c r="A237"/>
      <c r="B237"/>
      <c r="C237"/>
      <c r="D237"/>
      <c r="E237"/>
      <c r="F237"/>
      <c r="G237" s="152"/>
      <c r="H237" s="157"/>
      <c r="I237" s="157"/>
      <c r="J237" s="157"/>
      <c r="K237" s="158"/>
    </row>
    <row r="238" spans="1:11" s="12" customFormat="1" ht="19.5" customHeight="1" x14ac:dyDescent="0.25">
      <c r="A238"/>
      <c r="B238"/>
      <c r="C238"/>
      <c r="D238"/>
      <c r="E238"/>
      <c r="F238"/>
      <c r="G238" s="152"/>
      <c r="H238" s="157"/>
      <c r="I238" s="157"/>
      <c r="J238" s="157"/>
      <c r="K238" s="158"/>
    </row>
    <row r="239" spans="1:11" s="12" customFormat="1" ht="19.5" customHeight="1" x14ac:dyDescent="0.25">
      <c r="A239"/>
      <c r="B239"/>
      <c r="C239"/>
      <c r="D239"/>
      <c r="E239"/>
      <c r="F239"/>
      <c r="G239"/>
      <c r="H239" s="157"/>
      <c r="I239" s="157"/>
      <c r="J239" s="157"/>
      <c r="K239" s="158"/>
    </row>
    <row r="240" spans="1:11" s="12" customFormat="1" ht="19.5" customHeight="1" x14ac:dyDescent="0.25">
      <c r="A240"/>
      <c r="B240"/>
      <c r="C240"/>
      <c r="D240"/>
      <c r="E240"/>
      <c r="F240"/>
      <c r="G240"/>
      <c r="H240" s="156"/>
      <c r="I240" s="156"/>
      <c r="J240" s="156"/>
      <c r="K240" s="156"/>
    </row>
    <row r="241" spans="1:11" s="12" customFormat="1" ht="14.25" customHeight="1" x14ac:dyDescent="0.25">
      <c r="A241"/>
      <c r="B241"/>
      <c r="C241"/>
      <c r="D241"/>
      <c r="E241"/>
      <c r="F241"/>
      <c r="G241"/>
    </row>
    <row r="242" spans="1:11" s="12" customFormat="1" ht="14.25" customHeight="1" x14ac:dyDescent="0.25">
      <c r="A242"/>
      <c r="B242"/>
      <c r="C242"/>
      <c r="D242"/>
      <c r="E242"/>
      <c r="F242"/>
      <c r="G242"/>
    </row>
    <row r="243" spans="1:11" s="12" customFormat="1" ht="14.25" customHeight="1" x14ac:dyDescent="0.25">
      <c r="A243"/>
      <c r="B243"/>
      <c r="C243"/>
      <c r="D243"/>
      <c r="E243"/>
      <c r="F243"/>
      <c r="G243"/>
    </row>
    <row r="244" spans="1:11" s="12" customFormat="1" ht="14.25" customHeight="1" x14ac:dyDescent="0.25">
      <c r="A244"/>
      <c r="B244"/>
      <c r="C244"/>
      <c r="D244"/>
      <c r="E244"/>
      <c r="F244"/>
      <c r="G244"/>
    </row>
    <row r="245" spans="1:11" s="12" customFormat="1" ht="14.25" customHeight="1" x14ac:dyDescent="0.25">
      <c r="A245"/>
      <c r="B245"/>
      <c r="C245"/>
      <c r="D245"/>
      <c r="E245"/>
      <c r="F245"/>
      <c r="G245"/>
    </row>
    <row r="246" spans="1:11" s="12" customFormat="1" ht="14.25" customHeight="1" x14ac:dyDescent="0.25">
      <c r="A246"/>
      <c r="B246"/>
      <c r="C246"/>
      <c r="D246"/>
      <c r="E246"/>
      <c r="F246"/>
      <c r="G246"/>
    </row>
    <row r="247" spans="1:11" s="12" customFormat="1" ht="14.25" customHeight="1" x14ac:dyDescent="0.25">
      <c r="A247"/>
      <c r="B247"/>
      <c r="C247"/>
      <c r="D247"/>
      <c r="E247"/>
      <c r="F247"/>
      <c r="G247"/>
    </row>
    <row r="248" spans="1:11" s="12" customFormat="1" ht="14.25" customHeight="1" x14ac:dyDescent="0.25">
      <c r="A248"/>
      <c r="B248"/>
      <c r="C248"/>
      <c r="D248"/>
      <c r="E248"/>
      <c r="F248"/>
      <c r="G248"/>
    </row>
    <row r="249" spans="1:11" s="12" customFormat="1" ht="19.5" customHeight="1" x14ac:dyDescent="0.25">
      <c r="A249"/>
      <c r="B249"/>
      <c r="C249"/>
      <c r="D249"/>
      <c r="E249"/>
      <c r="F249"/>
      <c r="G249"/>
      <c r="H249" s="156"/>
      <c r="I249" s="156"/>
      <c r="J249" s="156"/>
      <c r="K249" s="156"/>
    </row>
    <row r="250" spans="1:11" s="12" customFormat="1" ht="19.5" customHeight="1" x14ac:dyDescent="0.25">
      <c r="A250"/>
      <c r="B250"/>
      <c r="C250"/>
      <c r="D250"/>
      <c r="E250"/>
      <c r="F250"/>
      <c r="G250"/>
      <c r="H250" s="157"/>
      <c r="I250" s="157"/>
      <c r="J250" s="157"/>
      <c r="K250" s="158"/>
    </row>
    <row r="251" spans="1:11" s="12" customFormat="1" ht="14.25" customHeight="1" x14ac:dyDescent="0.25">
      <c r="A251"/>
      <c r="B251"/>
      <c r="C251"/>
      <c r="D251"/>
      <c r="E251"/>
      <c r="F251"/>
      <c r="G251"/>
    </row>
  </sheetData>
  <mergeCells count="23">
    <mergeCell ref="A4:F4"/>
    <mergeCell ref="A5:F5"/>
    <mergeCell ref="A7:F7"/>
    <mergeCell ref="A40:F40"/>
    <mergeCell ref="A205:C205"/>
    <mergeCell ref="D205:F205"/>
    <mergeCell ref="A218:C218"/>
    <mergeCell ref="D218:F218"/>
    <mergeCell ref="A208:F208"/>
    <mergeCell ref="A209:F209"/>
    <mergeCell ref="A210:F210"/>
    <mergeCell ref="A211:F211"/>
    <mergeCell ref="A212:F212"/>
    <mergeCell ref="A213:F213"/>
    <mergeCell ref="A215:F215"/>
    <mergeCell ref="A216:F216"/>
    <mergeCell ref="A228:F228"/>
    <mergeCell ref="A219:C219"/>
    <mergeCell ref="D219:F219"/>
    <mergeCell ref="A220:C220"/>
    <mergeCell ref="D220:F220"/>
    <mergeCell ref="A226:F226"/>
    <mergeCell ref="A227:F227"/>
  </mergeCells>
  <dataValidations count="2">
    <dataValidation type="list" allowBlank="1" showInputMessage="1" promptTitle="ELEGIR TIPO DE INGRESO O EGRESO" sqref="B166 B191:B194 B198 B179:B187 B202:B203">
      <formula1>$H$6:$H$7</formula1>
    </dataValidation>
    <dataValidation type="list" allowBlank="1" showInputMessage="1" promptTitle="ELEGIR TIPO DE INGRESO O EGRESO" sqref="B199:B201 B195:B197">
      <formula1>$H$7:$H$8</formula1>
    </dataValidation>
  </dataValidations>
  <pageMargins left="0.70866141732283472" right="0.70866141732283472" top="0.35433070866141736" bottom="0.74803149606299213" header="0.31496062992125984" footer="0.31496062992125984"/>
  <pageSetup scale="85" fitToHeight="3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A401"/>
  <sheetViews>
    <sheetView topLeftCell="A176" workbookViewId="0">
      <selection activeCell="A4" sqref="A4:F4"/>
    </sheetView>
  </sheetViews>
  <sheetFormatPr baseColWidth="10" defaultRowHeight="15" x14ac:dyDescent="0.25"/>
  <cols>
    <col min="1" max="1" width="10.7109375" bestFit="1" customWidth="1"/>
    <col min="2" max="2" width="15.42578125" bestFit="1" customWidth="1"/>
    <col min="3" max="3" width="9.28515625" bestFit="1" customWidth="1"/>
    <col min="4" max="4" width="62.140625" customWidth="1"/>
    <col min="5" max="5" width="26.7109375" customWidth="1"/>
    <col min="6" max="6" width="19.85546875" customWidth="1"/>
    <col min="7" max="7" width="61.28515625" customWidth="1"/>
    <col min="8" max="8" width="41.5703125" bestFit="1" customWidth="1"/>
    <col min="10" max="10" width="12.7109375" bestFit="1" customWidth="1"/>
  </cols>
  <sheetData>
    <row r="1" spans="1:261" x14ac:dyDescent="0.25">
      <c r="E1" s="1" t="s">
        <v>0</v>
      </c>
    </row>
    <row r="2" spans="1:261" x14ac:dyDescent="0.25">
      <c r="E2" s="2" t="s">
        <v>1</v>
      </c>
    </row>
    <row r="3" spans="1:261" x14ac:dyDescent="0.25">
      <c r="E3" s="3" t="s">
        <v>2</v>
      </c>
    </row>
    <row r="4" spans="1:261" s="5" customFormat="1" ht="14.25" customHeight="1" x14ac:dyDescent="0.25">
      <c r="A4" s="498" t="s">
        <v>3</v>
      </c>
      <c r="B4" s="498"/>
      <c r="C4" s="498"/>
      <c r="D4" s="498"/>
      <c r="E4" s="498"/>
      <c r="F4" s="498"/>
      <c r="G4" s="4"/>
    </row>
    <row r="5" spans="1:261" s="5" customFormat="1" ht="14.25" customHeight="1" x14ac:dyDescent="0.25">
      <c r="A5" s="499" t="s">
        <v>59</v>
      </c>
      <c r="B5" s="499"/>
      <c r="C5" s="499"/>
      <c r="D5" s="499"/>
      <c r="E5" s="499"/>
      <c r="F5" s="499"/>
      <c r="G5" s="4"/>
      <c r="H5" s="6"/>
      <c r="I5" s="6"/>
    </row>
    <row r="6" spans="1:261" s="12" customFormat="1" ht="14.25" customHeight="1" x14ac:dyDescent="0.25">
      <c r="A6" s="7" t="s">
        <v>5</v>
      </c>
      <c r="B6" s="7" t="s">
        <v>6</v>
      </c>
      <c r="C6" s="8" t="s">
        <v>7</v>
      </c>
      <c r="D6" s="7" t="s">
        <v>8</v>
      </c>
      <c r="E6" s="9" t="s">
        <v>9</v>
      </c>
      <c r="F6" s="10" t="s">
        <v>10</v>
      </c>
      <c r="G6" s="10" t="s">
        <v>11</v>
      </c>
      <c r="H6" s="11" t="s">
        <v>12</v>
      </c>
    </row>
    <row r="7" spans="1:261" s="16" customFormat="1" ht="14.25" customHeight="1" x14ac:dyDescent="0.25">
      <c r="A7" s="500" t="s">
        <v>13</v>
      </c>
      <c r="B7" s="501"/>
      <c r="C7" s="501"/>
      <c r="D7" s="501"/>
      <c r="E7" s="501"/>
      <c r="F7" s="502"/>
      <c r="G7" s="13"/>
      <c r="H7" s="14" t="s">
        <v>14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</row>
    <row r="8" spans="1:261" x14ac:dyDescent="0.25">
      <c r="A8" s="17"/>
      <c r="B8" s="18" t="s">
        <v>12</v>
      </c>
      <c r="C8" s="18"/>
      <c r="D8" s="18" t="s">
        <v>15</v>
      </c>
      <c r="E8" s="19"/>
      <c r="F8" s="20"/>
      <c r="G8" s="21"/>
    </row>
    <row r="9" spans="1:261" x14ac:dyDescent="0.25">
      <c r="A9" s="17"/>
      <c r="B9" s="18" t="s">
        <v>12</v>
      </c>
      <c r="C9" s="18"/>
      <c r="D9" s="18" t="s">
        <v>15</v>
      </c>
      <c r="E9" s="19"/>
      <c r="F9" s="20"/>
      <c r="G9" s="21"/>
    </row>
    <row r="10" spans="1:261" x14ac:dyDescent="0.25">
      <c r="A10" s="17"/>
      <c r="B10" s="18" t="s">
        <v>12</v>
      </c>
      <c r="C10" s="18"/>
      <c r="D10" s="18" t="s">
        <v>15</v>
      </c>
      <c r="E10" s="19"/>
      <c r="F10" s="20"/>
      <c r="G10" s="21"/>
    </row>
    <row r="11" spans="1:261" x14ac:dyDescent="0.25">
      <c r="A11" s="17"/>
      <c r="B11" s="18" t="s">
        <v>12</v>
      </c>
      <c r="C11" s="18"/>
      <c r="D11" s="18" t="s">
        <v>15</v>
      </c>
      <c r="E11" s="19"/>
      <c r="F11" s="20"/>
      <c r="G11" s="21"/>
    </row>
    <row r="12" spans="1:261" x14ac:dyDescent="0.25">
      <c r="A12" s="17"/>
      <c r="B12" s="18" t="s">
        <v>12</v>
      </c>
      <c r="C12" s="18"/>
      <c r="D12" s="18" t="s">
        <v>15</v>
      </c>
      <c r="E12" s="19"/>
      <c r="F12" s="20"/>
      <c r="G12" s="21"/>
    </row>
    <row r="13" spans="1:261" x14ac:dyDescent="0.25">
      <c r="A13" s="17"/>
      <c r="B13" s="18" t="s">
        <v>12</v>
      </c>
      <c r="C13" s="18"/>
      <c r="D13" s="18" t="s">
        <v>15</v>
      </c>
      <c r="E13" s="19"/>
      <c r="F13" s="20"/>
      <c r="G13" s="21"/>
    </row>
    <row r="14" spans="1:261" x14ac:dyDescent="0.25">
      <c r="A14" s="17"/>
      <c r="B14" s="18" t="s">
        <v>12</v>
      </c>
      <c r="C14" s="18"/>
      <c r="D14" s="18" t="s">
        <v>15</v>
      </c>
      <c r="E14" s="19"/>
      <c r="F14" s="20"/>
      <c r="G14" s="21"/>
    </row>
    <row r="15" spans="1:261" x14ac:dyDescent="0.25">
      <c r="A15" s="17"/>
      <c r="B15" s="18" t="s">
        <v>12</v>
      </c>
      <c r="C15" s="18"/>
      <c r="D15" s="18" t="s">
        <v>15</v>
      </c>
      <c r="E15" s="19"/>
      <c r="F15" s="20"/>
      <c r="G15" s="21"/>
    </row>
    <row r="16" spans="1:261" x14ac:dyDescent="0.25">
      <c r="A16" s="17"/>
      <c r="B16" s="18" t="s">
        <v>12</v>
      </c>
      <c r="C16" s="18"/>
      <c r="D16" s="18" t="s">
        <v>15</v>
      </c>
      <c r="E16" s="19"/>
      <c r="F16" s="20"/>
      <c r="G16" s="21"/>
    </row>
    <row r="17" spans="1:7" x14ac:dyDescent="0.25">
      <c r="A17" s="17"/>
      <c r="B17" s="18" t="s">
        <v>12</v>
      </c>
      <c r="C17" s="18"/>
      <c r="D17" s="18" t="s">
        <v>15</v>
      </c>
      <c r="E17" s="19"/>
      <c r="F17" s="20"/>
      <c r="G17" s="21"/>
    </row>
    <row r="18" spans="1:7" x14ac:dyDescent="0.25">
      <c r="A18" s="17"/>
      <c r="B18" s="18" t="s">
        <v>12</v>
      </c>
      <c r="C18" s="18"/>
      <c r="D18" s="18" t="s">
        <v>15</v>
      </c>
      <c r="E18" s="19"/>
      <c r="F18" s="20"/>
      <c r="G18" s="21"/>
    </row>
    <row r="19" spans="1:7" x14ac:dyDescent="0.25">
      <c r="A19" s="17"/>
      <c r="B19" s="18" t="s">
        <v>12</v>
      </c>
      <c r="C19" s="18"/>
      <c r="D19" s="18" t="s">
        <v>15</v>
      </c>
      <c r="E19" s="19"/>
      <c r="F19" s="20"/>
      <c r="G19" s="21"/>
    </row>
    <row r="20" spans="1:7" x14ac:dyDescent="0.25">
      <c r="A20" s="17"/>
      <c r="B20" s="18" t="s">
        <v>12</v>
      </c>
      <c r="C20" s="18"/>
      <c r="D20" s="18" t="s">
        <v>15</v>
      </c>
      <c r="E20" s="19"/>
      <c r="F20" s="20"/>
      <c r="G20" s="21"/>
    </row>
    <row r="21" spans="1:7" x14ac:dyDescent="0.25">
      <c r="A21" s="17"/>
      <c r="B21" s="18" t="s">
        <v>12</v>
      </c>
      <c r="C21" s="18"/>
      <c r="D21" s="18" t="s">
        <v>15</v>
      </c>
      <c r="E21" s="19"/>
      <c r="F21" s="20"/>
      <c r="G21" s="21"/>
    </row>
    <row r="22" spans="1:7" x14ac:dyDescent="0.25">
      <c r="A22" s="17"/>
      <c r="B22" s="18" t="s">
        <v>12</v>
      </c>
      <c r="C22" s="18"/>
      <c r="D22" s="18" t="s">
        <v>15</v>
      </c>
      <c r="E22" s="19"/>
      <c r="F22" s="20"/>
      <c r="G22" s="21"/>
    </row>
    <row r="23" spans="1:7" x14ac:dyDescent="0.25">
      <c r="A23" s="17"/>
      <c r="B23" s="18" t="s">
        <v>12</v>
      </c>
      <c r="C23" s="18"/>
      <c r="D23" s="18" t="s">
        <v>15</v>
      </c>
      <c r="E23" s="19"/>
      <c r="F23" s="20"/>
      <c r="G23" s="21"/>
    </row>
    <row r="24" spans="1:7" x14ac:dyDescent="0.25">
      <c r="A24" s="17"/>
      <c r="B24" s="18" t="s">
        <v>12</v>
      </c>
      <c r="C24" s="18"/>
      <c r="D24" s="18" t="s">
        <v>15</v>
      </c>
      <c r="E24" s="19"/>
      <c r="F24" s="20"/>
      <c r="G24" s="21"/>
    </row>
    <row r="25" spans="1:7" x14ac:dyDescent="0.25">
      <c r="A25" s="17"/>
      <c r="B25" s="18" t="s">
        <v>12</v>
      </c>
      <c r="C25" s="18"/>
      <c r="D25" s="18" t="s">
        <v>15</v>
      </c>
      <c r="E25" s="19"/>
      <c r="F25" s="20"/>
      <c r="G25" s="21"/>
    </row>
    <row r="26" spans="1:7" x14ac:dyDescent="0.25">
      <c r="A26" s="17"/>
      <c r="B26" s="18" t="s">
        <v>12</v>
      </c>
      <c r="C26" s="18"/>
      <c r="D26" s="18" t="s">
        <v>15</v>
      </c>
      <c r="E26" s="19"/>
      <c r="F26" s="20"/>
      <c r="G26" s="21"/>
    </row>
    <row r="27" spans="1:7" x14ac:dyDescent="0.25">
      <c r="A27" s="17"/>
      <c r="B27" s="18" t="s">
        <v>12</v>
      </c>
      <c r="C27" s="18"/>
      <c r="D27" s="18" t="s">
        <v>15</v>
      </c>
      <c r="E27" s="19"/>
      <c r="F27" s="20"/>
      <c r="G27" s="21"/>
    </row>
    <row r="28" spans="1:7" x14ac:dyDescent="0.25">
      <c r="A28" s="17"/>
      <c r="B28" s="18" t="s">
        <v>12</v>
      </c>
      <c r="C28" s="18"/>
      <c r="D28" s="18" t="s">
        <v>15</v>
      </c>
      <c r="E28" s="19"/>
      <c r="F28" s="20"/>
      <c r="G28" s="21"/>
    </row>
    <row r="29" spans="1:7" x14ac:dyDescent="0.25">
      <c r="A29" s="17"/>
      <c r="B29" s="18" t="s">
        <v>12</v>
      </c>
      <c r="C29" s="18"/>
      <c r="D29" s="18" t="s">
        <v>15</v>
      </c>
      <c r="E29" s="19"/>
      <c r="F29" s="20"/>
      <c r="G29" s="21"/>
    </row>
    <row r="30" spans="1:7" x14ac:dyDescent="0.25">
      <c r="A30" s="17"/>
      <c r="B30" s="18" t="s">
        <v>12</v>
      </c>
      <c r="C30" s="18"/>
      <c r="D30" s="18" t="s">
        <v>15</v>
      </c>
      <c r="E30" s="19"/>
      <c r="F30" s="20"/>
      <c r="G30" s="21"/>
    </row>
    <row r="31" spans="1:7" x14ac:dyDescent="0.25">
      <c r="A31" s="17"/>
      <c r="B31" s="18" t="s">
        <v>12</v>
      </c>
      <c r="C31" s="18"/>
      <c r="D31" s="18" t="s">
        <v>15</v>
      </c>
      <c r="E31" s="19"/>
      <c r="F31" s="20"/>
      <c r="G31" s="21"/>
    </row>
    <row r="32" spans="1:7" x14ac:dyDescent="0.25">
      <c r="A32" s="17"/>
      <c r="B32" s="18" t="s">
        <v>12</v>
      </c>
      <c r="C32" s="18"/>
      <c r="D32" s="18" t="s">
        <v>15</v>
      </c>
      <c r="E32" s="19"/>
      <c r="F32" s="20"/>
      <c r="G32" s="21"/>
    </row>
    <row r="33" spans="1:7" x14ac:dyDescent="0.25">
      <c r="A33" s="17"/>
      <c r="B33" s="18" t="s">
        <v>12</v>
      </c>
      <c r="C33" s="18"/>
      <c r="D33" s="18" t="s">
        <v>15</v>
      </c>
      <c r="E33" s="19"/>
      <c r="F33" s="20"/>
      <c r="G33" s="21"/>
    </row>
    <row r="34" spans="1:7" x14ac:dyDescent="0.25">
      <c r="A34" s="17"/>
      <c r="B34" s="18" t="s">
        <v>12</v>
      </c>
      <c r="C34" s="18"/>
      <c r="D34" s="18" t="s">
        <v>15</v>
      </c>
      <c r="E34" s="19"/>
      <c r="F34" s="20"/>
      <c r="G34" s="21"/>
    </row>
    <row r="35" spans="1:7" x14ac:dyDescent="0.25">
      <c r="A35" s="17"/>
      <c r="B35" s="18" t="s">
        <v>12</v>
      </c>
      <c r="C35" s="18"/>
      <c r="D35" s="18" t="s">
        <v>15</v>
      </c>
      <c r="E35" s="19"/>
      <c r="F35" s="20"/>
      <c r="G35" s="21"/>
    </row>
    <row r="36" spans="1:7" x14ac:dyDescent="0.25">
      <c r="A36" s="17"/>
      <c r="B36" s="18" t="s">
        <v>12</v>
      </c>
      <c r="C36" s="18"/>
      <c r="D36" s="18" t="s">
        <v>15</v>
      </c>
      <c r="E36" s="19"/>
      <c r="F36" s="20"/>
      <c r="G36" s="21"/>
    </row>
    <row r="37" spans="1:7" x14ac:dyDescent="0.25">
      <c r="A37" s="17"/>
      <c r="B37" s="18" t="s">
        <v>12</v>
      </c>
      <c r="C37" s="18"/>
      <c r="D37" s="18" t="s">
        <v>15</v>
      </c>
      <c r="E37" s="19"/>
      <c r="F37" s="20"/>
      <c r="G37" s="21"/>
    </row>
    <row r="38" spans="1:7" x14ac:dyDescent="0.25">
      <c r="A38" s="17"/>
      <c r="B38" s="18" t="s">
        <v>12</v>
      </c>
      <c r="C38" s="18"/>
      <c r="D38" s="18" t="s">
        <v>15</v>
      </c>
      <c r="E38" s="22"/>
      <c r="F38" s="20"/>
      <c r="G38" s="21"/>
    </row>
    <row r="39" spans="1:7" x14ac:dyDescent="0.25">
      <c r="A39" s="23"/>
      <c r="B39" s="18"/>
      <c r="C39" s="18"/>
      <c r="D39" s="24" t="s">
        <v>16</v>
      </c>
      <c r="E39" s="25"/>
      <c r="F39" s="20"/>
      <c r="G39" s="18"/>
    </row>
    <row r="40" spans="1:7" ht="15.75" thickBot="1" x14ac:dyDescent="0.3">
      <c r="A40" s="26"/>
      <c r="B40" s="27"/>
      <c r="C40" s="27"/>
      <c r="D40" s="28"/>
      <c r="E40" s="29"/>
      <c r="F40" s="27"/>
      <c r="G40" s="27"/>
    </row>
    <row r="41" spans="1:7" s="31" customFormat="1" ht="14.25" customHeight="1" thickBot="1" x14ac:dyDescent="0.3">
      <c r="A41" s="503" t="s">
        <v>17</v>
      </c>
      <c r="B41" s="504"/>
      <c r="C41" s="504"/>
      <c r="D41" s="504"/>
      <c r="E41" s="504"/>
      <c r="F41" s="505"/>
      <c r="G41" s="30"/>
    </row>
    <row r="42" spans="1:7" x14ac:dyDescent="0.25">
      <c r="A42" s="32"/>
      <c r="B42" s="33" t="s">
        <v>14</v>
      </c>
      <c r="C42" s="33"/>
      <c r="D42" s="33" t="s">
        <v>18</v>
      </c>
      <c r="E42" s="34"/>
      <c r="F42" s="33"/>
      <c r="G42" s="35"/>
    </row>
    <row r="43" spans="1:7" x14ac:dyDescent="0.25">
      <c r="A43" s="17"/>
      <c r="B43" s="18" t="s">
        <v>14</v>
      </c>
      <c r="C43" s="18"/>
      <c r="D43" s="18" t="s">
        <v>19</v>
      </c>
      <c r="E43" s="19"/>
      <c r="F43" s="18"/>
      <c r="G43" s="21"/>
    </row>
    <row r="44" spans="1:7" x14ac:dyDescent="0.25">
      <c r="A44" s="17"/>
      <c r="B44" s="18" t="s">
        <v>14</v>
      </c>
      <c r="C44" s="18"/>
      <c r="D44" s="33" t="s">
        <v>20</v>
      </c>
      <c r="E44" s="19"/>
      <c r="F44" s="18"/>
      <c r="G44" s="21"/>
    </row>
    <row r="45" spans="1:7" x14ac:dyDescent="0.25">
      <c r="A45" s="17"/>
      <c r="B45" s="18" t="s">
        <v>14</v>
      </c>
      <c r="C45" s="18"/>
      <c r="D45" s="33" t="s">
        <v>21</v>
      </c>
      <c r="E45" s="19"/>
      <c r="F45" s="18"/>
      <c r="G45" s="21"/>
    </row>
    <row r="46" spans="1:7" ht="15.75" thickBot="1" x14ac:dyDescent="0.3">
      <c r="A46" s="36"/>
      <c r="B46" s="27"/>
      <c r="C46" s="27"/>
      <c r="D46" s="37" t="s">
        <v>22</v>
      </c>
      <c r="E46" s="29"/>
      <c r="F46" s="27"/>
      <c r="G46" s="38"/>
    </row>
    <row r="47" spans="1:7" s="44" customFormat="1" ht="15.75" thickBot="1" x14ac:dyDescent="0.3">
      <c r="A47" s="39"/>
      <c r="B47" s="40"/>
      <c r="C47" s="40"/>
      <c r="D47" s="41" t="s">
        <v>23</v>
      </c>
      <c r="E47" s="42"/>
      <c r="F47" s="40"/>
      <c r="G47" s="43"/>
    </row>
    <row r="48" spans="1:7" s="5" customFormat="1" ht="14.25" customHeight="1" x14ac:dyDescent="0.25">
      <c r="A48" s="32"/>
      <c r="B48" s="33" t="s">
        <v>14</v>
      </c>
      <c r="C48" s="33"/>
      <c r="D48" s="45" t="s">
        <v>24</v>
      </c>
      <c r="E48" s="46"/>
      <c r="F48" s="47"/>
      <c r="G48" s="48"/>
    </row>
    <row r="49" spans="1:7" x14ac:dyDescent="0.25">
      <c r="A49" s="17"/>
      <c r="B49" s="18" t="s">
        <v>14</v>
      </c>
      <c r="C49" s="18"/>
      <c r="D49" s="49" t="s">
        <v>24</v>
      </c>
      <c r="E49" s="22"/>
      <c r="F49" s="20"/>
      <c r="G49" s="38"/>
    </row>
    <row r="50" spans="1:7" ht="15.75" thickBot="1" x14ac:dyDescent="0.3">
      <c r="A50" s="50"/>
      <c r="B50" s="50"/>
      <c r="C50" s="50"/>
      <c r="D50" s="50" t="s">
        <v>25</v>
      </c>
      <c r="E50" s="50"/>
      <c r="F50" s="51"/>
      <c r="G50" s="50"/>
    </row>
    <row r="51" spans="1:7" s="57" customFormat="1" ht="15.75" thickBot="1" x14ac:dyDescent="0.3">
      <c r="A51" s="52"/>
      <c r="B51" s="53"/>
      <c r="C51" s="53"/>
      <c r="D51" s="54"/>
      <c r="E51" s="55"/>
      <c r="F51" s="53"/>
      <c r="G51" s="56"/>
    </row>
    <row r="52" spans="1:7" ht="15.75" thickBot="1" x14ac:dyDescent="0.3">
      <c r="A52" s="58"/>
      <c r="B52" s="59"/>
      <c r="C52" s="59"/>
      <c r="D52" s="60" t="s">
        <v>26</v>
      </c>
      <c r="E52" s="59"/>
      <c r="F52" s="59"/>
      <c r="G52" s="61"/>
    </row>
    <row r="53" spans="1:7" x14ac:dyDescent="0.25">
      <c r="A53" s="62">
        <v>44986</v>
      </c>
      <c r="B53" s="63" t="s">
        <v>27</v>
      </c>
      <c r="C53" s="63">
        <v>44082</v>
      </c>
      <c r="D53" s="63" t="s">
        <v>64</v>
      </c>
      <c r="E53" s="63"/>
      <c r="F53" s="64">
        <v>13560</v>
      </c>
      <c r="G53" s="63" t="s">
        <v>29</v>
      </c>
    </row>
    <row r="54" spans="1:7" x14ac:dyDescent="0.25">
      <c r="A54" s="17">
        <v>44986</v>
      </c>
      <c r="B54" s="18" t="s">
        <v>27</v>
      </c>
      <c r="C54" s="18">
        <v>44083</v>
      </c>
      <c r="D54" s="18" t="s">
        <v>64</v>
      </c>
      <c r="E54" s="20"/>
      <c r="F54" s="19">
        <v>40680</v>
      </c>
      <c r="G54" s="35" t="s">
        <v>29</v>
      </c>
    </row>
    <row r="55" spans="1:7" x14ac:dyDescent="0.25">
      <c r="A55" s="17"/>
      <c r="B55" s="18" t="s">
        <v>27</v>
      </c>
      <c r="C55" s="18"/>
      <c r="D55" s="18"/>
      <c r="E55" s="18"/>
      <c r="F55" s="19"/>
      <c r="G55" s="21"/>
    </row>
    <row r="56" spans="1:7" x14ac:dyDescent="0.25">
      <c r="A56" s="17"/>
      <c r="B56" s="18" t="s">
        <v>27</v>
      </c>
      <c r="C56" s="18"/>
      <c r="D56" s="18"/>
      <c r="E56" s="18"/>
      <c r="F56" s="19"/>
      <c r="G56" s="21"/>
    </row>
    <row r="57" spans="1:7" x14ac:dyDescent="0.25">
      <c r="A57" s="17"/>
      <c r="B57" s="18" t="s">
        <v>27</v>
      </c>
      <c r="C57" s="18"/>
      <c r="D57" s="18"/>
      <c r="E57" s="18"/>
      <c r="F57" s="19"/>
      <c r="G57" s="21"/>
    </row>
    <row r="58" spans="1:7" x14ac:dyDescent="0.25">
      <c r="A58" s="17"/>
      <c r="B58" s="18" t="s">
        <v>27</v>
      </c>
      <c r="C58" s="18"/>
      <c r="D58" s="18"/>
      <c r="E58" s="18"/>
      <c r="F58" s="19"/>
      <c r="G58" s="21"/>
    </row>
    <row r="59" spans="1:7" x14ac:dyDescent="0.25">
      <c r="A59" s="17"/>
      <c r="B59" s="18" t="s">
        <v>27</v>
      </c>
      <c r="C59" s="18"/>
      <c r="D59" s="65"/>
      <c r="E59" s="18"/>
      <c r="F59" s="19"/>
      <c r="G59" s="21"/>
    </row>
    <row r="60" spans="1:7" x14ac:dyDescent="0.25">
      <c r="A60" s="17"/>
      <c r="B60" s="18" t="s">
        <v>27</v>
      </c>
      <c r="C60" s="18"/>
      <c r="D60" s="18"/>
      <c r="E60" s="18"/>
      <c r="F60" s="19"/>
      <c r="G60" s="21"/>
    </row>
    <row r="61" spans="1:7" x14ac:dyDescent="0.25">
      <c r="A61" s="17"/>
      <c r="B61" s="18" t="s">
        <v>27</v>
      </c>
      <c r="C61" s="18"/>
      <c r="D61" s="18"/>
      <c r="E61" s="18"/>
      <c r="F61" s="19"/>
      <c r="G61" s="21"/>
    </row>
    <row r="62" spans="1:7" x14ac:dyDescent="0.25">
      <c r="A62" s="17"/>
      <c r="B62" s="18" t="s">
        <v>27</v>
      </c>
      <c r="C62" s="18"/>
      <c r="D62" s="18"/>
      <c r="E62" s="18"/>
      <c r="F62" s="19"/>
      <c r="G62" s="21"/>
    </row>
    <row r="63" spans="1:7" x14ac:dyDescent="0.25">
      <c r="A63" s="17"/>
      <c r="B63" s="18" t="s">
        <v>27</v>
      </c>
      <c r="C63" s="18"/>
      <c r="D63" s="18"/>
      <c r="E63" s="18"/>
      <c r="F63" s="19"/>
      <c r="G63" s="21"/>
    </row>
    <row r="64" spans="1:7" x14ac:dyDescent="0.25">
      <c r="A64" s="17"/>
      <c r="B64" s="18" t="s">
        <v>27</v>
      </c>
      <c r="C64" s="18"/>
      <c r="D64" s="18"/>
      <c r="E64" s="18"/>
      <c r="F64" s="19"/>
      <c r="G64" s="21"/>
    </row>
    <row r="65" spans="1:7" x14ac:dyDescent="0.25">
      <c r="A65" s="17"/>
      <c r="B65" s="18" t="s">
        <v>27</v>
      </c>
      <c r="C65" s="18"/>
      <c r="D65" s="18"/>
      <c r="E65" s="18"/>
      <c r="F65" s="19"/>
      <c r="G65" s="21"/>
    </row>
    <row r="66" spans="1:7" x14ac:dyDescent="0.25">
      <c r="A66" s="17"/>
      <c r="B66" s="18" t="s">
        <v>27</v>
      </c>
      <c r="C66" s="18"/>
      <c r="D66" s="18"/>
      <c r="E66" s="18"/>
      <c r="F66" s="19"/>
      <c r="G66" s="21"/>
    </row>
    <row r="67" spans="1:7" x14ac:dyDescent="0.25">
      <c r="A67" s="17"/>
      <c r="B67" s="18" t="s">
        <v>27</v>
      </c>
      <c r="C67" s="18"/>
      <c r="D67" s="18"/>
      <c r="E67" s="18"/>
      <c r="F67" s="19"/>
      <c r="G67" s="21"/>
    </row>
    <row r="68" spans="1:7" x14ac:dyDescent="0.25">
      <c r="A68" s="17"/>
      <c r="B68" s="18" t="s">
        <v>27</v>
      </c>
      <c r="C68" s="18"/>
      <c r="D68" s="18"/>
      <c r="E68" s="18"/>
      <c r="F68" s="22"/>
      <c r="G68" s="21"/>
    </row>
    <row r="69" spans="1:7" x14ac:dyDescent="0.25">
      <c r="A69" s="17"/>
      <c r="B69" s="18" t="s">
        <v>27</v>
      </c>
      <c r="C69" s="18"/>
      <c r="D69" s="18"/>
      <c r="E69" s="18"/>
      <c r="F69" s="19"/>
      <c r="G69" s="21"/>
    </row>
    <row r="70" spans="1:7" x14ac:dyDescent="0.25">
      <c r="A70" s="17"/>
      <c r="B70" s="18" t="s">
        <v>27</v>
      </c>
      <c r="C70" s="18"/>
      <c r="D70" s="18"/>
      <c r="E70" s="18"/>
      <c r="F70" s="19"/>
      <c r="G70" s="21"/>
    </row>
    <row r="71" spans="1:7" x14ac:dyDescent="0.25">
      <c r="A71" s="17"/>
      <c r="B71" s="18" t="s">
        <v>27</v>
      </c>
      <c r="C71" s="18"/>
      <c r="D71" s="18"/>
      <c r="E71" s="18"/>
      <c r="F71" s="19"/>
      <c r="G71" s="21"/>
    </row>
    <row r="72" spans="1:7" x14ac:dyDescent="0.25">
      <c r="A72" s="17"/>
      <c r="B72" s="18" t="s">
        <v>27</v>
      </c>
      <c r="C72" s="18"/>
      <c r="D72" s="18"/>
      <c r="E72" s="18"/>
      <c r="F72" s="19"/>
      <c r="G72" s="21"/>
    </row>
    <row r="73" spans="1:7" x14ac:dyDescent="0.25">
      <c r="A73" s="17"/>
      <c r="B73" s="18" t="s">
        <v>27</v>
      </c>
      <c r="C73" s="18"/>
      <c r="D73" s="18"/>
      <c r="E73" s="18"/>
      <c r="F73" s="19"/>
      <c r="G73" s="21"/>
    </row>
    <row r="74" spans="1:7" x14ac:dyDescent="0.25">
      <c r="A74" s="17"/>
      <c r="B74" s="18" t="s">
        <v>27</v>
      </c>
      <c r="C74" s="18"/>
      <c r="D74" s="18"/>
      <c r="E74" s="18"/>
      <c r="F74" s="19"/>
      <c r="G74" s="21"/>
    </row>
    <row r="75" spans="1:7" x14ac:dyDescent="0.25">
      <c r="A75" s="17"/>
      <c r="B75" s="18" t="s">
        <v>27</v>
      </c>
      <c r="C75" s="18"/>
      <c r="D75" s="18"/>
      <c r="E75" s="18"/>
      <c r="F75" s="19"/>
      <c r="G75" s="21"/>
    </row>
    <row r="76" spans="1:7" x14ac:dyDescent="0.25">
      <c r="A76" s="17"/>
      <c r="B76" s="18" t="s">
        <v>27</v>
      </c>
      <c r="C76" s="18"/>
      <c r="D76" s="18"/>
      <c r="E76" s="18"/>
      <c r="F76" s="19"/>
      <c r="G76" s="21"/>
    </row>
    <row r="77" spans="1:7" x14ac:dyDescent="0.25">
      <c r="A77" s="17"/>
      <c r="B77" s="18" t="s">
        <v>27</v>
      </c>
      <c r="C77" s="18"/>
      <c r="D77" s="18"/>
      <c r="E77" s="18"/>
      <c r="F77" s="19"/>
      <c r="G77" s="21"/>
    </row>
    <row r="78" spans="1:7" x14ac:dyDescent="0.25">
      <c r="A78" s="17"/>
      <c r="B78" s="18" t="s">
        <v>27</v>
      </c>
      <c r="C78" s="18"/>
      <c r="D78" s="18"/>
      <c r="E78" s="18"/>
      <c r="F78" s="19"/>
      <c r="G78" s="21"/>
    </row>
    <row r="79" spans="1:7" x14ac:dyDescent="0.25">
      <c r="A79" s="17"/>
      <c r="B79" s="18" t="s">
        <v>27</v>
      </c>
      <c r="C79" s="18"/>
      <c r="D79" s="18"/>
      <c r="E79" s="18"/>
      <c r="F79" s="19"/>
      <c r="G79" s="21"/>
    </row>
    <row r="80" spans="1:7" x14ac:dyDescent="0.25">
      <c r="A80" s="17"/>
      <c r="B80" s="18" t="s">
        <v>27</v>
      </c>
      <c r="C80" s="18"/>
      <c r="D80" s="18"/>
      <c r="E80" s="18"/>
      <c r="F80" s="19"/>
      <c r="G80" s="21"/>
    </row>
    <row r="81" spans="1:7" x14ac:dyDescent="0.25">
      <c r="A81" s="17"/>
      <c r="B81" s="18" t="s">
        <v>27</v>
      </c>
      <c r="C81" s="18"/>
      <c r="D81" s="18"/>
      <c r="E81" s="18"/>
      <c r="F81" s="19"/>
      <c r="G81" s="21"/>
    </row>
    <row r="82" spans="1:7" x14ac:dyDescent="0.25">
      <c r="A82" s="17"/>
      <c r="B82" s="18" t="s">
        <v>27</v>
      </c>
      <c r="C82" s="18"/>
      <c r="D82" s="18"/>
      <c r="E82" s="18"/>
      <c r="F82" s="19"/>
      <c r="G82" s="21"/>
    </row>
    <row r="83" spans="1:7" x14ac:dyDescent="0.25">
      <c r="A83" s="17"/>
      <c r="B83" s="18" t="s">
        <v>27</v>
      </c>
      <c r="C83" s="18"/>
      <c r="D83" s="18"/>
      <c r="E83" s="18"/>
      <c r="F83" s="19"/>
      <c r="G83" s="21"/>
    </row>
    <row r="84" spans="1:7" x14ac:dyDescent="0.25">
      <c r="A84" s="17"/>
      <c r="B84" s="18" t="s">
        <v>27</v>
      </c>
      <c r="C84" s="18"/>
      <c r="D84" s="18"/>
      <c r="E84" s="18"/>
      <c r="F84" s="19"/>
      <c r="G84" s="21"/>
    </row>
    <row r="85" spans="1:7" x14ac:dyDescent="0.25">
      <c r="A85" s="17"/>
      <c r="B85" s="18" t="s">
        <v>27</v>
      </c>
      <c r="C85" s="18"/>
      <c r="D85" s="18"/>
      <c r="E85" s="18"/>
      <c r="F85" s="19"/>
      <c r="G85" s="21"/>
    </row>
    <row r="86" spans="1:7" x14ac:dyDescent="0.25">
      <c r="A86" s="17"/>
      <c r="B86" s="18" t="s">
        <v>27</v>
      </c>
      <c r="C86" s="18"/>
      <c r="D86" s="18"/>
      <c r="E86" s="18"/>
      <c r="F86" s="19"/>
      <c r="G86" s="21"/>
    </row>
    <row r="87" spans="1:7" x14ac:dyDescent="0.25">
      <c r="A87" s="17"/>
      <c r="B87" s="18" t="s">
        <v>27</v>
      </c>
      <c r="C87" s="18"/>
      <c r="D87" s="18"/>
      <c r="E87" s="18"/>
      <c r="F87" s="19"/>
      <c r="G87" s="21"/>
    </row>
    <row r="88" spans="1:7" x14ac:dyDescent="0.25">
      <c r="A88" s="17"/>
      <c r="B88" s="18" t="s">
        <v>27</v>
      </c>
      <c r="C88" s="18"/>
      <c r="D88" s="18"/>
      <c r="E88" s="18"/>
      <c r="F88" s="19"/>
      <c r="G88" s="21"/>
    </row>
    <row r="89" spans="1:7" x14ac:dyDescent="0.25">
      <c r="A89" s="17"/>
      <c r="B89" s="18" t="s">
        <v>27</v>
      </c>
      <c r="C89" s="18"/>
      <c r="D89" s="18"/>
      <c r="E89" s="18"/>
      <c r="F89" s="19"/>
      <c r="G89" s="21"/>
    </row>
    <row r="90" spans="1:7" x14ac:dyDescent="0.25">
      <c r="A90" s="17"/>
      <c r="B90" s="18" t="s">
        <v>27</v>
      </c>
      <c r="C90" s="18"/>
      <c r="D90" s="18"/>
      <c r="E90" s="18"/>
      <c r="F90" s="19"/>
      <c r="G90" s="21"/>
    </row>
    <row r="91" spans="1:7" x14ac:dyDescent="0.25">
      <c r="A91" s="17"/>
      <c r="B91" s="18" t="s">
        <v>27</v>
      </c>
      <c r="C91" s="18"/>
      <c r="D91" s="18"/>
      <c r="E91" s="18"/>
      <c r="F91" s="19"/>
      <c r="G91" s="21"/>
    </row>
    <row r="92" spans="1:7" x14ac:dyDescent="0.25">
      <c r="A92" s="17"/>
      <c r="B92" s="18" t="s">
        <v>27</v>
      </c>
      <c r="C92" s="18"/>
      <c r="D92" s="18"/>
      <c r="E92" s="18"/>
      <c r="F92" s="19"/>
      <c r="G92" s="21"/>
    </row>
    <row r="93" spans="1:7" x14ac:dyDescent="0.25">
      <c r="A93" s="17"/>
      <c r="B93" s="18" t="s">
        <v>27</v>
      </c>
      <c r="C93" s="18"/>
      <c r="D93" s="18"/>
      <c r="E93" s="18"/>
      <c r="F93" s="19"/>
      <c r="G93" s="21"/>
    </row>
    <row r="94" spans="1:7" x14ac:dyDescent="0.25">
      <c r="A94" s="17"/>
      <c r="B94" s="18" t="s">
        <v>27</v>
      </c>
      <c r="C94" s="18"/>
      <c r="D94" s="18"/>
      <c r="E94" s="18"/>
      <c r="F94" s="19"/>
      <c r="G94" s="21"/>
    </row>
    <row r="95" spans="1:7" x14ac:dyDescent="0.25">
      <c r="A95" s="17"/>
      <c r="B95" s="18" t="s">
        <v>27</v>
      </c>
      <c r="C95" s="18"/>
      <c r="D95" s="18"/>
      <c r="E95" s="18"/>
      <c r="F95" s="19"/>
      <c r="G95" s="21"/>
    </row>
    <row r="96" spans="1:7" x14ac:dyDescent="0.25">
      <c r="A96" s="17"/>
      <c r="B96" s="18" t="s">
        <v>27</v>
      </c>
      <c r="C96" s="18"/>
      <c r="D96" s="18"/>
      <c r="E96" s="18"/>
      <c r="F96" s="19"/>
      <c r="G96" s="21"/>
    </row>
    <row r="97" spans="1:7" x14ac:dyDescent="0.25">
      <c r="A97" s="17"/>
      <c r="B97" s="18" t="s">
        <v>27</v>
      </c>
      <c r="C97" s="18"/>
      <c r="D97" s="18"/>
      <c r="E97" s="18"/>
      <c r="F97" s="19"/>
      <c r="G97" s="21"/>
    </row>
    <row r="98" spans="1:7" x14ac:dyDescent="0.25">
      <c r="A98" s="17"/>
      <c r="B98" s="18" t="s">
        <v>27</v>
      </c>
      <c r="C98" s="18"/>
      <c r="D98" s="18"/>
      <c r="E98" s="18"/>
      <c r="F98" s="19"/>
      <c r="G98" s="21"/>
    </row>
    <row r="99" spans="1:7" x14ac:dyDescent="0.25">
      <c r="A99" s="17"/>
      <c r="B99" s="18" t="s">
        <v>27</v>
      </c>
      <c r="C99" s="18"/>
      <c r="D99" s="18"/>
      <c r="E99" s="18"/>
      <c r="F99" s="19"/>
      <c r="G99" s="21"/>
    </row>
    <row r="100" spans="1:7" x14ac:dyDescent="0.25">
      <c r="A100" s="17"/>
      <c r="B100" s="18" t="s">
        <v>27</v>
      </c>
      <c r="C100" s="18"/>
      <c r="D100" s="18"/>
      <c r="E100" s="18"/>
      <c r="F100" s="19"/>
      <c r="G100" s="21"/>
    </row>
    <row r="101" spans="1:7" x14ac:dyDescent="0.25">
      <c r="A101" s="17"/>
      <c r="B101" s="18" t="s">
        <v>27</v>
      </c>
      <c r="C101" s="18"/>
      <c r="D101" s="18"/>
      <c r="E101" s="18"/>
      <c r="F101" s="19"/>
      <c r="G101" s="21"/>
    </row>
    <row r="102" spans="1:7" x14ac:dyDescent="0.25">
      <c r="A102" s="17"/>
      <c r="B102" s="18" t="s">
        <v>27</v>
      </c>
      <c r="C102" s="18"/>
      <c r="D102" s="18"/>
      <c r="E102" s="18"/>
      <c r="F102" s="19"/>
      <c r="G102" s="21"/>
    </row>
    <row r="103" spans="1:7" x14ac:dyDescent="0.25">
      <c r="A103" s="17"/>
      <c r="B103" s="18" t="s">
        <v>27</v>
      </c>
      <c r="C103" s="18"/>
      <c r="D103" s="18"/>
      <c r="E103" s="18"/>
      <c r="F103" s="19"/>
      <c r="G103" s="21"/>
    </row>
    <row r="104" spans="1:7" x14ac:dyDescent="0.25">
      <c r="A104" s="17"/>
      <c r="B104" s="18" t="s">
        <v>27</v>
      </c>
      <c r="C104" s="18"/>
      <c r="D104" s="18"/>
      <c r="E104" s="18"/>
      <c r="F104" s="19"/>
      <c r="G104" s="21"/>
    </row>
    <row r="105" spans="1:7" x14ac:dyDescent="0.25">
      <c r="A105" s="17"/>
      <c r="B105" s="18" t="s">
        <v>27</v>
      </c>
      <c r="C105" s="18"/>
      <c r="D105" s="18"/>
      <c r="E105" s="18"/>
      <c r="F105" s="19"/>
      <c r="G105" s="21"/>
    </row>
    <row r="106" spans="1:7" x14ac:dyDescent="0.25">
      <c r="A106" s="17"/>
      <c r="B106" s="18" t="s">
        <v>27</v>
      </c>
      <c r="C106" s="18"/>
      <c r="D106" s="18"/>
      <c r="E106" s="18"/>
      <c r="F106" s="19"/>
      <c r="G106" s="21"/>
    </row>
    <row r="107" spans="1:7" x14ac:dyDescent="0.25">
      <c r="A107" s="17"/>
      <c r="B107" s="18" t="s">
        <v>27</v>
      </c>
      <c r="C107" s="18"/>
      <c r="D107" s="18"/>
      <c r="E107" s="18"/>
      <c r="F107" s="19"/>
      <c r="G107" s="21"/>
    </row>
    <row r="108" spans="1:7" x14ac:dyDescent="0.25">
      <c r="A108" s="17"/>
      <c r="B108" s="18" t="s">
        <v>27</v>
      </c>
      <c r="C108" s="18"/>
      <c r="D108" s="18"/>
      <c r="E108" s="18"/>
      <c r="F108" s="19"/>
      <c r="G108" s="21"/>
    </row>
    <row r="109" spans="1:7" x14ac:dyDescent="0.25">
      <c r="A109" s="17"/>
      <c r="B109" s="18" t="s">
        <v>27</v>
      </c>
      <c r="C109" s="18"/>
      <c r="D109" s="18"/>
      <c r="E109" s="18"/>
      <c r="F109" s="19"/>
      <c r="G109" s="21"/>
    </row>
    <row r="110" spans="1:7" x14ac:dyDescent="0.25">
      <c r="A110" s="17"/>
      <c r="B110" s="18" t="s">
        <v>27</v>
      </c>
      <c r="C110" s="18"/>
      <c r="D110" s="18"/>
      <c r="E110" s="18"/>
      <c r="F110" s="19"/>
      <c r="G110" s="21"/>
    </row>
    <row r="111" spans="1:7" x14ac:dyDescent="0.25">
      <c r="A111" s="17"/>
      <c r="B111" s="18" t="s">
        <v>27</v>
      </c>
      <c r="C111" s="18"/>
      <c r="D111" s="18"/>
      <c r="E111" s="18"/>
      <c r="F111" s="19"/>
      <c r="G111" s="21"/>
    </row>
    <row r="112" spans="1:7" x14ac:dyDescent="0.25">
      <c r="A112" s="17"/>
      <c r="B112" s="18" t="s">
        <v>27</v>
      </c>
      <c r="C112" s="18"/>
      <c r="D112" s="18"/>
      <c r="E112" s="18"/>
      <c r="F112" s="19"/>
      <c r="G112" s="21"/>
    </row>
    <row r="113" spans="1:7" x14ac:dyDescent="0.25">
      <c r="A113" s="17"/>
      <c r="B113" s="18" t="s">
        <v>27</v>
      </c>
      <c r="C113" s="18"/>
      <c r="D113" s="18"/>
      <c r="E113" s="18"/>
      <c r="F113" s="19"/>
      <c r="G113" s="21"/>
    </row>
    <row r="114" spans="1:7" x14ac:dyDescent="0.25">
      <c r="A114" s="17"/>
      <c r="B114" s="18" t="s">
        <v>27</v>
      </c>
      <c r="C114" s="18"/>
      <c r="D114" s="18"/>
      <c r="E114" s="18"/>
      <c r="F114" s="19"/>
      <c r="G114" s="21"/>
    </row>
    <row r="115" spans="1:7" x14ac:dyDescent="0.25">
      <c r="A115" s="17"/>
      <c r="B115" s="18" t="s">
        <v>27</v>
      </c>
      <c r="C115" s="18"/>
      <c r="D115" s="18"/>
      <c r="E115" s="18"/>
      <c r="F115" s="19"/>
      <c r="G115" s="21"/>
    </row>
    <row r="116" spans="1:7" x14ac:dyDescent="0.25">
      <c r="A116" s="17"/>
      <c r="B116" s="18" t="s">
        <v>27</v>
      </c>
      <c r="C116" s="18"/>
      <c r="D116" s="18"/>
      <c r="E116" s="18"/>
      <c r="F116" s="19"/>
      <c r="G116" s="21"/>
    </row>
    <row r="117" spans="1:7" x14ac:dyDescent="0.25">
      <c r="A117" s="17"/>
      <c r="B117" s="18" t="s">
        <v>27</v>
      </c>
      <c r="C117" s="18"/>
      <c r="D117" s="18"/>
      <c r="E117" s="18"/>
      <c r="F117" s="19"/>
      <c r="G117" s="21"/>
    </row>
    <row r="118" spans="1:7" x14ac:dyDescent="0.25">
      <c r="A118" s="17"/>
      <c r="B118" s="18" t="s">
        <v>27</v>
      </c>
      <c r="C118" s="18"/>
      <c r="D118" s="18"/>
      <c r="E118" s="18"/>
      <c r="F118" s="19"/>
      <c r="G118" s="21"/>
    </row>
    <row r="119" spans="1:7" x14ac:dyDescent="0.25">
      <c r="A119" s="17"/>
      <c r="B119" s="18" t="s">
        <v>27</v>
      </c>
      <c r="C119" s="18"/>
      <c r="D119" s="18"/>
      <c r="E119" s="18"/>
      <c r="F119" s="19"/>
      <c r="G119" s="21"/>
    </row>
    <row r="120" spans="1:7" x14ac:dyDescent="0.25">
      <c r="A120" s="17"/>
      <c r="B120" s="18" t="s">
        <v>27</v>
      </c>
      <c r="C120" s="18"/>
      <c r="D120" s="18"/>
      <c r="E120" s="18"/>
      <c r="F120" s="19"/>
      <c r="G120" s="21"/>
    </row>
    <row r="121" spans="1:7" x14ac:dyDescent="0.25">
      <c r="A121" s="17"/>
      <c r="B121" s="18" t="s">
        <v>27</v>
      </c>
      <c r="C121" s="18"/>
      <c r="D121" s="18"/>
      <c r="E121" s="18"/>
      <c r="F121" s="19"/>
      <c r="G121" s="21"/>
    </row>
    <row r="122" spans="1:7" x14ac:dyDescent="0.25">
      <c r="A122" s="17"/>
      <c r="B122" s="18" t="s">
        <v>27</v>
      </c>
      <c r="C122" s="18"/>
      <c r="D122" s="18"/>
      <c r="E122" s="18"/>
      <c r="F122" s="19"/>
      <c r="G122" s="21"/>
    </row>
    <row r="123" spans="1:7" x14ac:dyDescent="0.25">
      <c r="A123" s="17"/>
      <c r="B123" s="18" t="s">
        <v>27</v>
      </c>
      <c r="C123" s="18"/>
      <c r="D123" s="18"/>
      <c r="E123" s="18"/>
      <c r="F123" s="19"/>
      <c r="G123" s="21"/>
    </row>
    <row r="124" spans="1:7" x14ac:dyDescent="0.25">
      <c r="A124" s="17"/>
      <c r="B124" s="18" t="s">
        <v>27</v>
      </c>
      <c r="C124" s="18"/>
      <c r="D124" s="18"/>
      <c r="E124" s="18"/>
      <c r="F124" s="19"/>
      <c r="G124" s="21"/>
    </row>
    <row r="125" spans="1:7" x14ac:dyDescent="0.25">
      <c r="A125" s="17"/>
      <c r="B125" s="18" t="s">
        <v>27</v>
      </c>
      <c r="C125" s="18"/>
      <c r="D125" s="18"/>
      <c r="E125" s="18"/>
      <c r="F125" s="19"/>
      <c r="G125" s="21"/>
    </row>
    <row r="126" spans="1:7" x14ac:dyDescent="0.25">
      <c r="A126" s="17"/>
      <c r="B126" s="18" t="s">
        <v>27</v>
      </c>
      <c r="C126" s="18"/>
      <c r="D126" s="18"/>
      <c r="E126" s="18"/>
      <c r="F126" s="19"/>
      <c r="G126" s="21"/>
    </row>
    <row r="127" spans="1:7" x14ac:dyDescent="0.25">
      <c r="A127" s="17"/>
      <c r="B127" s="18" t="s">
        <v>27</v>
      </c>
      <c r="C127" s="18"/>
      <c r="D127" s="18"/>
      <c r="E127" s="18"/>
      <c r="F127" s="19"/>
      <c r="G127" s="21"/>
    </row>
    <row r="128" spans="1:7" x14ac:dyDescent="0.25">
      <c r="A128" s="17"/>
      <c r="B128" s="18" t="s">
        <v>27</v>
      </c>
      <c r="C128" s="18"/>
      <c r="D128" s="18"/>
      <c r="E128" s="18"/>
      <c r="F128" s="19"/>
      <c r="G128" s="21"/>
    </row>
    <row r="129" spans="1:7" x14ac:dyDescent="0.25">
      <c r="A129" s="17"/>
      <c r="B129" s="18" t="s">
        <v>27</v>
      </c>
      <c r="C129" s="18"/>
      <c r="D129" s="18"/>
      <c r="E129" s="18"/>
      <c r="F129" s="19"/>
      <c r="G129" s="21"/>
    </row>
    <row r="130" spans="1:7" x14ac:dyDescent="0.25">
      <c r="A130" s="17"/>
      <c r="B130" s="18" t="s">
        <v>27</v>
      </c>
      <c r="C130" s="18"/>
      <c r="D130" s="18"/>
      <c r="E130" s="18"/>
      <c r="F130" s="19"/>
      <c r="G130" s="21"/>
    </row>
    <row r="131" spans="1:7" x14ac:dyDescent="0.25">
      <c r="A131" s="17"/>
      <c r="B131" s="18" t="s">
        <v>27</v>
      </c>
      <c r="C131" s="18"/>
      <c r="D131" s="18"/>
      <c r="E131" s="18"/>
      <c r="F131" s="19"/>
      <c r="G131" s="21"/>
    </row>
    <row r="132" spans="1:7" x14ac:dyDescent="0.25">
      <c r="A132" s="17"/>
      <c r="B132" s="18" t="s">
        <v>27</v>
      </c>
      <c r="C132" s="18"/>
      <c r="D132" s="18"/>
      <c r="E132" s="18"/>
      <c r="F132" s="19"/>
      <c r="G132" s="21"/>
    </row>
    <row r="133" spans="1:7" x14ac:dyDescent="0.25">
      <c r="A133" s="17"/>
      <c r="B133" s="18" t="s">
        <v>27</v>
      </c>
      <c r="C133" s="18"/>
      <c r="D133" s="18"/>
      <c r="E133" s="18"/>
      <c r="F133" s="19"/>
      <c r="G133" s="21"/>
    </row>
    <row r="134" spans="1:7" x14ac:dyDescent="0.25">
      <c r="A134" s="17"/>
      <c r="B134" s="18" t="s">
        <v>27</v>
      </c>
      <c r="C134" s="18"/>
      <c r="D134" s="18"/>
      <c r="E134" s="18"/>
      <c r="F134" s="19"/>
      <c r="G134" s="21"/>
    </row>
    <row r="135" spans="1:7" x14ac:dyDescent="0.25">
      <c r="A135" s="17"/>
      <c r="B135" s="18" t="s">
        <v>27</v>
      </c>
      <c r="C135" s="18"/>
      <c r="D135" s="18"/>
      <c r="E135" s="18"/>
      <c r="F135" s="19"/>
      <c r="G135" s="21"/>
    </row>
    <row r="136" spans="1:7" x14ac:dyDescent="0.25">
      <c r="A136" s="17"/>
      <c r="B136" s="18" t="s">
        <v>27</v>
      </c>
      <c r="C136" s="18"/>
      <c r="D136" s="18"/>
      <c r="E136" s="18"/>
      <c r="F136" s="19"/>
      <c r="G136" s="21"/>
    </row>
    <row r="137" spans="1:7" x14ac:dyDescent="0.25">
      <c r="A137" s="17"/>
      <c r="B137" s="18" t="s">
        <v>27</v>
      </c>
      <c r="C137" s="18"/>
      <c r="D137" s="18"/>
      <c r="E137" s="18"/>
      <c r="F137" s="19"/>
      <c r="G137" s="21"/>
    </row>
    <row r="138" spans="1:7" x14ac:dyDescent="0.25">
      <c r="A138" s="17"/>
      <c r="B138" s="18" t="s">
        <v>27</v>
      </c>
      <c r="C138" s="18"/>
      <c r="D138" s="18"/>
      <c r="E138" s="18"/>
      <c r="F138" s="19"/>
      <c r="G138" s="21"/>
    </row>
    <row r="139" spans="1:7" x14ac:dyDescent="0.25">
      <c r="A139" s="17"/>
      <c r="B139" s="18" t="s">
        <v>27</v>
      </c>
      <c r="C139" s="18"/>
      <c r="D139" s="18"/>
      <c r="E139" s="18"/>
      <c r="F139" s="19"/>
      <c r="G139" s="21"/>
    </row>
    <row r="140" spans="1:7" x14ac:dyDescent="0.25">
      <c r="A140" s="17"/>
      <c r="B140" s="18" t="s">
        <v>27</v>
      </c>
      <c r="C140" s="18"/>
      <c r="D140" s="18"/>
      <c r="E140" s="18"/>
      <c r="F140" s="19"/>
      <c r="G140" s="21"/>
    </row>
    <row r="141" spans="1:7" x14ac:dyDescent="0.25">
      <c r="A141" s="17"/>
      <c r="B141" s="18" t="s">
        <v>27</v>
      </c>
      <c r="C141" s="18"/>
      <c r="D141" s="18"/>
      <c r="E141" s="18"/>
      <c r="F141" s="19"/>
      <c r="G141" s="21"/>
    </row>
    <row r="142" spans="1:7" x14ac:dyDescent="0.25">
      <c r="A142" s="17"/>
      <c r="B142" s="18" t="s">
        <v>27</v>
      </c>
      <c r="C142" s="18"/>
      <c r="D142" s="18"/>
      <c r="E142" s="18"/>
      <c r="F142" s="19"/>
      <c r="G142" s="21"/>
    </row>
    <row r="143" spans="1:7" x14ac:dyDescent="0.25">
      <c r="A143" s="17"/>
      <c r="B143" s="18" t="s">
        <v>27</v>
      </c>
      <c r="C143" s="18"/>
      <c r="D143" s="18"/>
      <c r="E143" s="18"/>
      <c r="F143" s="19"/>
      <c r="G143" s="21"/>
    </row>
    <row r="144" spans="1:7" x14ac:dyDescent="0.25">
      <c r="A144" s="17"/>
      <c r="B144" s="18" t="s">
        <v>27</v>
      </c>
      <c r="C144" s="18"/>
      <c r="D144" s="18"/>
      <c r="E144" s="18"/>
      <c r="F144" s="19"/>
      <c r="G144" s="21"/>
    </row>
    <row r="145" spans="1:7" x14ac:dyDescent="0.25">
      <c r="A145" s="17"/>
      <c r="B145" s="18" t="s">
        <v>27</v>
      </c>
      <c r="C145" s="18"/>
      <c r="D145" s="18"/>
      <c r="E145" s="18"/>
      <c r="F145" s="19"/>
      <c r="G145" s="21"/>
    </row>
    <row r="146" spans="1:7" x14ac:dyDescent="0.25">
      <c r="A146" s="17"/>
      <c r="B146" s="18" t="s">
        <v>27</v>
      </c>
      <c r="C146" s="18"/>
      <c r="D146" s="18"/>
      <c r="E146" s="18"/>
      <c r="F146" s="19"/>
      <c r="G146" s="21"/>
    </row>
    <row r="147" spans="1:7" x14ac:dyDescent="0.25">
      <c r="A147" s="17"/>
      <c r="B147" s="18" t="s">
        <v>27</v>
      </c>
      <c r="C147" s="18"/>
      <c r="D147" s="18"/>
      <c r="E147" s="18"/>
      <c r="F147" s="19"/>
      <c r="G147" s="21"/>
    </row>
    <row r="148" spans="1:7" x14ac:dyDescent="0.25">
      <c r="A148" s="17"/>
      <c r="B148" s="18" t="s">
        <v>27</v>
      </c>
      <c r="C148" s="18"/>
      <c r="D148" s="18"/>
      <c r="E148" s="18"/>
      <c r="F148" s="19"/>
      <c r="G148" s="21"/>
    </row>
    <row r="149" spans="1:7" x14ac:dyDescent="0.25">
      <c r="A149" s="17"/>
      <c r="B149" s="18" t="s">
        <v>27</v>
      </c>
      <c r="C149" s="18"/>
      <c r="D149" s="18"/>
      <c r="E149" s="18"/>
      <c r="F149" s="19"/>
      <c r="G149" s="21"/>
    </row>
    <row r="150" spans="1:7" x14ac:dyDescent="0.25">
      <c r="A150" s="17"/>
      <c r="B150" s="18" t="s">
        <v>27</v>
      </c>
      <c r="C150" s="18"/>
      <c r="D150" s="18"/>
      <c r="E150" s="18"/>
      <c r="F150" s="19"/>
      <c r="G150" s="21"/>
    </row>
    <row r="151" spans="1:7" x14ac:dyDescent="0.25">
      <c r="A151" s="17"/>
      <c r="B151" s="18" t="s">
        <v>27</v>
      </c>
      <c r="C151" s="18"/>
      <c r="D151" s="18"/>
      <c r="E151" s="18"/>
      <c r="F151" s="19"/>
      <c r="G151" s="21"/>
    </row>
    <row r="152" spans="1:7" x14ac:dyDescent="0.25">
      <c r="A152" s="17"/>
      <c r="B152" s="18" t="s">
        <v>27</v>
      </c>
      <c r="C152" s="18"/>
      <c r="D152" s="18"/>
      <c r="E152" s="18"/>
      <c r="F152" s="19"/>
      <c r="G152" s="21"/>
    </row>
    <row r="153" spans="1:7" x14ac:dyDescent="0.25">
      <c r="A153" s="17"/>
      <c r="B153" s="18" t="s">
        <v>27</v>
      </c>
      <c r="C153" s="18"/>
      <c r="D153" s="18"/>
      <c r="E153" s="18"/>
      <c r="F153" s="19"/>
      <c r="G153" s="21"/>
    </row>
    <row r="154" spans="1:7" x14ac:dyDescent="0.25">
      <c r="A154" s="17"/>
      <c r="B154" s="18" t="s">
        <v>27</v>
      </c>
      <c r="C154" s="18"/>
      <c r="D154" s="18"/>
      <c r="E154" s="18"/>
      <c r="F154" s="19"/>
      <c r="G154" s="21"/>
    </row>
    <row r="155" spans="1:7" x14ac:dyDescent="0.25">
      <c r="A155" s="17"/>
      <c r="B155" s="18" t="s">
        <v>27</v>
      </c>
      <c r="C155" s="18"/>
      <c r="D155" s="18"/>
      <c r="E155" s="18"/>
      <c r="F155" s="19"/>
      <c r="G155" s="21"/>
    </row>
    <row r="156" spans="1:7" x14ac:dyDescent="0.25">
      <c r="A156" s="17"/>
      <c r="B156" s="18" t="s">
        <v>27</v>
      </c>
      <c r="C156" s="18"/>
      <c r="D156" s="18"/>
      <c r="E156" s="18"/>
      <c r="F156" s="19"/>
      <c r="G156" s="21"/>
    </row>
    <row r="157" spans="1:7" x14ac:dyDescent="0.25">
      <c r="A157" s="17"/>
      <c r="B157" s="18" t="s">
        <v>27</v>
      </c>
      <c r="C157" s="18"/>
      <c r="D157" s="18"/>
      <c r="E157" s="18"/>
      <c r="F157" s="19"/>
      <c r="G157" s="21"/>
    </row>
    <row r="158" spans="1:7" x14ac:dyDescent="0.25">
      <c r="A158" s="17"/>
      <c r="B158" s="18" t="s">
        <v>27</v>
      </c>
      <c r="C158" s="18"/>
      <c r="D158" s="18"/>
      <c r="E158" s="18"/>
      <c r="F158" s="19"/>
      <c r="G158" s="21"/>
    </row>
    <row r="159" spans="1:7" x14ac:dyDescent="0.25">
      <c r="A159" s="17"/>
      <c r="B159" s="18" t="s">
        <v>27</v>
      </c>
      <c r="C159" s="18"/>
      <c r="D159" s="18"/>
      <c r="E159" s="18"/>
      <c r="F159" s="19"/>
      <c r="G159" s="21"/>
    </row>
    <row r="160" spans="1:7" x14ac:dyDescent="0.25">
      <c r="A160" s="17"/>
      <c r="B160" s="18" t="s">
        <v>27</v>
      </c>
      <c r="C160" s="18"/>
      <c r="D160" s="18"/>
      <c r="E160" s="18"/>
      <c r="F160" s="19"/>
      <c r="G160" s="21"/>
    </row>
    <row r="161" spans="1:7" x14ac:dyDescent="0.25">
      <c r="A161" s="17"/>
      <c r="B161" s="18" t="s">
        <v>27</v>
      </c>
      <c r="C161" s="18"/>
      <c r="D161" s="18"/>
      <c r="E161" s="18"/>
      <c r="F161" s="19"/>
      <c r="G161" s="21"/>
    </row>
    <row r="162" spans="1:7" x14ac:dyDescent="0.25">
      <c r="A162" s="17"/>
      <c r="B162" s="18" t="s">
        <v>27</v>
      </c>
      <c r="C162" s="18"/>
      <c r="D162" s="18"/>
      <c r="E162" s="18"/>
      <c r="F162" s="19"/>
      <c r="G162" s="21"/>
    </row>
    <row r="163" spans="1:7" x14ac:dyDescent="0.25">
      <c r="A163" s="17"/>
      <c r="B163" s="18" t="s">
        <v>27</v>
      </c>
      <c r="C163" s="18"/>
      <c r="D163" s="18"/>
      <c r="E163" s="18"/>
      <c r="F163" s="19"/>
      <c r="G163" s="21"/>
    </row>
    <row r="164" spans="1:7" x14ac:dyDescent="0.25">
      <c r="A164" s="17"/>
      <c r="B164" s="18" t="s">
        <v>27</v>
      </c>
      <c r="C164" s="18"/>
      <c r="D164" s="18"/>
      <c r="E164" s="18"/>
      <c r="F164" s="19"/>
      <c r="G164" s="21"/>
    </row>
    <row r="165" spans="1:7" x14ac:dyDescent="0.25">
      <c r="A165" s="17"/>
      <c r="B165" s="18" t="s">
        <v>27</v>
      </c>
      <c r="C165" s="18"/>
      <c r="D165" s="18"/>
      <c r="E165" s="18"/>
      <c r="F165" s="19"/>
      <c r="G165" s="21"/>
    </row>
    <row r="166" spans="1:7" x14ac:dyDescent="0.25">
      <c r="A166" s="17"/>
      <c r="B166" s="18" t="s">
        <v>27</v>
      </c>
      <c r="C166" s="18"/>
      <c r="D166" s="18"/>
      <c r="E166" s="18"/>
      <c r="F166" s="19"/>
      <c r="G166" s="21"/>
    </row>
    <row r="167" spans="1:7" x14ac:dyDescent="0.25">
      <c r="A167" s="17"/>
      <c r="B167" s="18" t="s">
        <v>27</v>
      </c>
      <c r="C167" s="18"/>
      <c r="D167" s="18"/>
      <c r="E167" s="18"/>
      <c r="F167" s="19"/>
      <c r="G167" s="21"/>
    </row>
    <row r="168" spans="1:7" x14ac:dyDescent="0.25">
      <c r="A168" s="17"/>
      <c r="B168" s="18" t="s">
        <v>27</v>
      </c>
      <c r="C168" s="18"/>
      <c r="D168" s="18"/>
      <c r="E168" s="18"/>
      <c r="F168" s="19"/>
      <c r="G168" s="21"/>
    </row>
    <row r="169" spans="1:7" x14ac:dyDescent="0.25">
      <c r="A169" s="17"/>
      <c r="B169" s="18" t="s">
        <v>27</v>
      </c>
      <c r="C169" s="18"/>
      <c r="D169" s="18"/>
      <c r="E169" s="18"/>
      <c r="F169" s="19"/>
      <c r="G169" s="21"/>
    </row>
    <row r="170" spans="1:7" x14ac:dyDescent="0.25">
      <c r="A170" s="17"/>
      <c r="B170" s="18" t="s">
        <v>27</v>
      </c>
      <c r="C170" s="18"/>
      <c r="D170" s="18"/>
      <c r="E170" s="18"/>
      <c r="F170" s="19"/>
      <c r="G170" s="21"/>
    </row>
    <row r="171" spans="1:7" x14ac:dyDescent="0.25">
      <c r="A171" s="17"/>
      <c r="B171" s="18" t="s">
        <v>27</v>
      </c>
      <c r="C171" s="18"/>
      <c r="D171" s="18"/>
      <c r="E171" s="18"/>
      <c r="F171" s="19"/>
      <c r="G171" s="21"/>
    </row>
    <row r="172" spans="1:7" x14ac:dyDescent="0.25">
      <c r="A172" s="17"/>
      <c r="B172" s="18" t="s">
        <v>27</v>
      </c>
      <c r="C172" s="18"/>
      <c r="D172" s="18"/>
      <c r="E172" s="18"/>
      <c r="F172" s="19"/>
      <c r="G172" s="21"/>
    </row>
    <row r="173" spans="1:7" x14ac:dyDescent="0.25">
      <c r="A173" s="17"/>
      <c r="B173" s="18" t="s">
        <v>27</v>
      </c>
      <c r="C173" s="18"/>
      <c r="D173" s="18"/>
      <c r="E173" s="18"/>
      <c r="F173" s="19"/>
      <c r="G173" s="21"/>
    </row>
    <row r="174" spans="1:7" x14ac:dyDescent="0.25">
      <c r="A174" s="17"/>
      <c r="B174" s="18" t="s">
        <v>27</v>
      </c>
      <c r="C174" s="18"/>
      <c r="D174" s="18"/>
      <c r="E174" s="18"/>
      <c r="F174" s="19"/>
      <c r="G174" s="21"/>
    </row>
    <row r="175" spans="1:7" x14ac:dyDescent="0.25">
      <c r="A175" s="17"/>
      <c r="B175" s="18" t="s">
        <v>27</v>
      </c>
      <c r="C175" s="18"/>
      <c r="D175" s="18"/>
      <c r="E175" s="18"/>
      <c r="F175" s="19"/>
      <c r="G175" s="21"/>
    </row>
    <row r="176" spans="1:7" x14ac:dyDescent="0.25">
      <c r="A176" s="17"/>
      <c r="B176" s="18" t="s">
        <v>27</v>
      </c>
      <c r="C176" s="18"/>
      <c r="D176" s="18"/>
      <c r="E176" s="18"/>
      <c r="F176" s="19"/>
      <c r="G176" s="21"/>
    </row>
    <row r="177" spans="1:7" s="5" customFormat="1" ht="14.25" customHeight="1" x14ac:dyDescent="0.25">
      <c r="A177" s="66"/>
      <c r="B177" s="18"/>
      <c r="C177" s="18"/>
      <c r="D177" s="67" t="s">
        <v>30</v>
      </c>
      <c r="E177" s="18"/>
      <c r="F177" s="25"/>
      <c r="G177" s="21"/>
    </row>
    <row r="178" spans="1:7" x14ac:dyDescent="0.25">
      <c r="A178" s="66"/>
      <c r="B178" s="18"/>
      <c r="C178" s="18"/>
      <c r="D178" s="67" t="s">
        <v>31</v>
      </c>
      <c r="E178" s="18"/>
      <c r="F178" s="25"/>
      <c r="G178" s="21"/>
    </row>
    <row r="179" spans="1:7" ht="15.75" thickBot="1" x14ac:dyDescent="0.3">
      <c r="A179" s="68"/>
      <c r="B179" s="18"/>
      <c r="C179" s="69"/>
      <c r="D179" s="70" t="s">
        <v>32</v>
      </c>
      <c r="E179" s="69"/>
      <c r="F179" s="71"/>
      <c r="G179" s="72"/>
    </row>
    <row r="180" spans="1:7" ht="15.75" thickBot="1" x14ac:dyDescent="0.3">
      <c r="A180" s="73"/>
      <c r="B180" s="69"/>
      <c r="C180" s="69"/>
      <c r="D180" s="74"/>
      <c r="E180" s="69"/>
      <c r="F180" s="71"/>
      <c r="G180" s="72"/>
    </row>
    <row r="181" spans="1:7" s="5" customFormat="1" ht="14.25" customHeight="1" thickBot="1" x14ac:dyDescent="0.3">
      <c r="A181" s="75"/>
      <c r="B181" s="76"/>
      <c r="C181" s="76"/>
      <c r="D181" s="77" t="s">
        <v>33</v>
      </c>
      <c r="E181" s="76"/>
      <c r="F181" s="76"/>
      <c r="G181" s="78"/>
    </row>
    <row r="182" spans="1:7" x14ac:dyDescent="0.25">
      <c r="A182" s="79">
        <v>45047</v>
      </c>
      <c r="B182" s="63" t="s">
        <v>14</v>
      </c>
      <c r="C182" s="63">
        <v>5743</v>
      </c>
      <c r="D182" s="159" t="s">
        <v>60</v>
      </c>
      <c r="E182" s="63"/>
      <c r="F182" s="64">
        <v>183147.27</v>
      </c>
      <c r="G182" s="80" t="s">
        <v>29</v>
      </c>
    </row>
    <row r="183" spans="1:7" x14ac:dyDescent="0.25">
      <c r="A183" s="81">
        <v>45047</v>
      </c>
      <c r="B183" s="18" t="s">
        <v>14</v>
      </c>
      <c r="C183" s="18">
        <v>5744</v>
      </c>
      <c r="D183" s="18" t="s">
        <v>60</v>
      </c>
      <c r="E183" s="18"/>
      <c r="F183" s="19">
        <v>141147.39000000001</v>
      </c>
      <c r="G183" s="21" t="s">
        <v>29</v>
      </c>
    </row>
    <row r="184" spans="1:7" x14ac:dyDescent="0.25">
      <c r="A184" s="81">
        <v>45047</v>
      </c>
      <c r="B184" s="18" t="s">
        <v>14</v>
      </c>
      <c r="C184" s="18">
        <v>5745</v>
      </c>
      <c r="D184" s="18" t="s">
        <v>60</v>
      </c>
      <c r="E184" s="18"/>
      <c r="F184" s="19">
        <v>69448.800000000003</v>
      </c>
      <c r="G184" s="21" t="s">
        <v>29</v>
      </c>
    </row>
    <row r="185" spans="1:7" x14ac:dyDescent="0.25">
      <c r="A185" s="81">
        <v>45047</v>
      </c>
      <c r="B185" s="18" t="s">
        <v>14</v>
      </c>
      <c r="C185" s="18">
        <v>5746</v>
      </c>
      <c r="D185" s="18" t="s">
        <v>60</v>
      </c>
      <c r="E185" s="18"/>
      <c r="F185" s="19">
        <v>170267.74</v>
      </c>
      <c r="G185" s="21" t="s">
        <v>29</v>
      </c>
    </row>
    <row r="186" spans="1:7" x14ac:dyDescent="0.25">
      <c r="A186" s="81">
        <v>45047</v>
      </c>
      <c r="B186" s="18" t="s">
        <v>14</v>
      </c>
      <c r="C186" s="18">
        <v>5747</v>
      </c>
      <c r="D186" s="18" t="s">
        <v>60</v>
      </c>
      <c r="E186" s="18"/>
      <c r="F186" s="19">
        <v>178233.78</v>
      </c>
      <c r="G186" s="21" t="s">
        <v>29</v>
      </c>
    </row>
    <row r="187" spans="1:7" ht="15.75" customHeight="1" x14ac:dyDescent="0.25">
      <c r="A187" s="81">
        <v>45047</v>
      </c>
      <c r="B187" s="18" t="s">
        <v>14</v>
      </c>
      <c r="C187" s="18">
        <v>5748</v>
      </c>
      <c r="D187" s="18" t="s">
        <v>60</v>
      </c>
      <c r="E187" s="18"/>
      <c r="F187" s="19">
        <v>66430.649999999994</v>
      </c>
      <c r="G187" s="21" t="s">
        <v>29</v>
      </c>
    </row>
    <row r="188" spans="1:7" x14ac:dyDescent="0.25">
      <c r="A188" s="81">
        <v>44682</v>
      </c>
      <c r="B188" s="18" t="s">
        <v>14</v>
      </c>
      <c r="C188" s="18">
        <v>5749</v>
      </c>
      <c r="D188" s="18" t="s">
        <v>61</v>
      </c>
      <c r="E188" s="18"/>
      <c r="F188" s="19">
        <v>41101.75</v>
      </c>
      <c r="G188" s="21" t="s">
        <v>29</v>
      </c>
    </row>
    <row r="189" spans="1:7" x14ac:dyDescent="0.25">
      <c r="A189" s="17">
        <v>45047</v>
      </c>
      <c r="B189" s="18" t="s">
        <v>14</v>
      </c>
      <c r="C189" s="18">
        <v>5750</v>
      </c>
      <c r="D189" s="18" t="s">
        <v>62</v>
      </c>
      <c r="E189" s="18"/>
      <c r="F189" s="19">
        <v>5000</v>
      </c>
      <c r="G189" s="21" t="s">
        <v>28</v>
      </c>
    </row>
    <row r="190" spans="1:7" x14ac:dyDescent="0.25">
      <c r="A190" s="81">
        <v>45047</v>
      </c>
      <c r="B190" s="18" t="s">
        <v>14</v>
      </c>
      <c r="C190" s="18">
        <v>5751</v>
      </c>
      <c r="D190" s="18" t="s">
        <v>34</v>
      </c>
      <c r="E190" s="18"/>
      <c r="F190" s="19">
        <v>1750</v>
      </c>
      <c r="G190" s="21" t="s">
        <v>63</v>
      </c>
    </row>
    <row r="191" spans="1:7" x14ac:dyDescent="0.25">
      <c r="A191" s="81">
        <v>45047</v>
      </c>
      <c r="B191" s="18" t="s">
        <v>14</v>
      </c>
      <c r="C191" s="18">
        <v>5752</v>
      </c>
      <c r="D191" s="18" t="s">
        <v>61</v>
      </c>
      <c r="E191" s="18"/>
      <c r="F191" s="19">
        <v>42213.25</v>
      </c>
      <c r="G191" s="21" t="s">
        <v>29</v>
      </c>
    </row>
    <row r="192" spans="1:7" x14ac:dyDescent="0.25">
      <c r="A192" s="81">
        <v>45047</v>
      </c>
      <c r="B192" s="18" t="s">
        <v>14</v>
      </c>
      <c r="C192" s="18">
        <v>5753</v>
      </c>
      <c r="D192" s="18" t="s">
        <v>65</v>
      </c>
      <c r="E192" s="18"/>
      <c r="F192" s="19">
        <v>7600</v>
      </c>
      <c r="G192" s="21"/>
    </row>
    <row r="193" spans="1:7" x14ac:dyDescent="0.25">
      <c r="A193" s="81"/>
      <c r="B193" s="18" t="s">
        <v>14</v>
      </c>
      <c r="C193" s="18"/>
      <c r="D193" s="18"/>
      <c r="E193" s="18"/>
      <c r="F193" s="19"/>
      <c r="G193" s="21"/>
    </row>
    <row r="194" spans="1:7" x14ac:dyDescent="0.25">
      <c r="A194" s="81"/>
      <c r="B194" s="18" t="s">
        <v>14</v>
      </c>
      <c r="C194" s="18"/>
      <c r="D194" s="18"/>
      <c r="E194" s="18"/>
      <c r="F194" s="19"/>
      <c r="G194" s="21"/>
    </row>
    <row r="195" spans="1:7" x14ac:dyDescent="0.25">
      <c r="A195" s="81"/>
      <c r="B195" s="18" t="s">
        <v>14</v>
      </c>
      <c r="C195" s="18"/>
      <c r="D195" s="18"/>
      <c r="E195" s="18"/>
      <c r="F195" s="19"/>
      <c r="G195" s="21"/>
    </row>
    <row r="196" spans="1:7" x14ac:dyDescent="0.25">
      <c r="A196" s="81"/>
      <c r="B196" s="18" t="s">
        <v>14</v>
      </c>
      <c r="C196" s="18"/>
      <c r="D196" s="18"/>
      <c r="E196" s="18"/>
      <c r="F196" s="19"/>
      <c r="G196" s="21"/>
    </row>
    <row r="197" spans="1:7" x14ac:dyDescent="0.25">
      <c r="A197" s="81"/>
      <c r="B197" s="18" t="s">
        <v>14</v>
      </c>
      <c r="C197" s="18"/>
      <c r="D197" s="18"/>
      <c r="E197" s="18"/>
      <c r="F197" s="19"/>
      <c r="G197" s="21"/>
    </row>
    <row r="198" spans="1:7" x14ac:dyDescent="0.25">
      <c r="A198" s="81"/>
      <c r="B198" s="18" t="s">
        <v>14</v>
      </c>
      <c r="C198" s="18"/>
      <c r="D198" s="18"/>
      <c r="E198" s="18"/>
      <c r="F198" s="19"/>
      <c r="G198" s="21"/>
    </row>
    <row r="199" spans="1:7" x14ac:dyDescent="0.25">
      <c r="A199" s="81"/>
      <c r="B199" s="18" t="s">
        <v>14</v>
      </c>
      <c r="C199" s="18"/>
      <c r="D199" s="18"/>
      <c r="E199" s="18"/>
      <c r="F199" s="19"/>
      <c r="G199" s="21"/>
    </row>
    <row r="200" spans="1:7" x14ac:dyDescent="0.25">
      <c r="A200" s="81"/>
      <c r="B200" s="18" t="s">
        <v>14</v>
      </c>
      <c r="C200" s="18"/>
      <c r="D200" s="18"/>
      <c r="E200" s="18"/>
      <c r="F200" s="19"/>
      <c r="G200" s="21"/>
    </row>
    <row r="201" spans="1:7" x14ac:dyDescent="0.25">
      <c r="A201" s="81"/>
      <c r="B201" s="18" t="s">
        <v>14</v>
      </c>
      <c r="C201" s="18"/>
      <c r="D201" s="18"/>
      <c r="E201" s="18"/>
      <c r="F201" s="19"/>
      <c r="G201" s="21"/>
    </row>
    <row r="202" spans="1:7" x14ac:dyDescent="0.25">
      <c r="A202" s="81"/>
      <c r="B202" s="18" t="s">
        <v>14</v>
      </c>
      <c r="C202" s="18"/>
      <c r="D202" s="18"/>
      <c r="E202" s="18"/>
      <c r="F202" s="19"/>
      <c r="G202" s="21"/>
    </row>
    <row r="203" spans="1:7" x14ac:dyDescent="0.25">
      <c r="A203" s="81"/>
      <c r="B203" s="18" t="s">
        <v>14</v>
      </c>
      <c r="C203" s="18"/>
      <c r="D203" s="18"/>
      <c r="E203" s="18"/>
      <c r="F203" s="19"/>
      <c r="G203" s="21"/>
    </row>
    <row r="204" spans="1:7" x14ac:dyDescent="0.25">
      <c r="A204" s="81"/>
      <c r="B204" s="18" t="s">
        <v>14</v>
      </c>
      <c r="C204" s="18"/>
      <c r="D204" s="18"/>
      <c r="E204" s="18"/>
      <c r="F204" s="19"/>
      <c r="G204" s="21"/>
    </row>
    <row r="205" spans="1:7" x14ac:dyDescent="0.25">
      <c r="A205" s="81"/>
      <c r="B205" s="18" t="s">
        <v>14</v>
      </c>
      <c r="C205" s="18"/>
      <c r="D205" s="18"/>
      <c r="E205" s="18"/>
      <c r="F205" s="19"/>
      <c r="G205" s="21"/>
    </row>
    <row r="206" spans="1:7" x14ac:dyDescent="0.25">
      <c r="A206" s="81"/>
      <c r="B206" s="18" t="s">
        <v>14</v>
      </c>
      <c r="C206" s="18"/>
      <c r="D206" s="18"/>
      <c r="E206" s="18"/>
      <c r="F206" s="82"/>
      <c r="G206" s="21"/>
    </row>
    <row r="207" spans="1:7" x14ac:dyDescent="0.25">
      <c r="A207" s="81"/>
      <c r="B207" s="18" t="s">
        <v>14</v>
      </c>
      <c r="C207" s="18"/>
      <c r="D207" s="18"/>
      <c r="E207" s="18"/>
      <c r="F207" s="19"/>
      <c r="G207" s="21"/>
    </row>
    <row r="208" spans="1:7" x14ac:dyDescent="0.25">
      <c r="A208" s="81"/>
      <c r="B208" s="18" t="s">
        <v>14</v>
      </c>
      <c r="C208" s="83"/>
      <c r="D208" s="18"/>
      <c r="E208" s="18"/>
      <c r="F208" s="19"/>
      <c r="G208" s="21"/>
    </row>
    <row r="209" spans="1:7" x14ac:dyDescent="0.25">
      <c r="A209" s="81"/>
      <c r="B209" s="18" t="s">
        <v>14</v>
      </c>
      <c r="C209" s="83"/>
      <c r="D209" s="18"/>
      <c r="E209" s="18"/>
      <c r="F209" s="19"/>
      <c r="G209" s="21"/>
    </row>
    <row r="210" spans="1:7" x14ac:dyDescent="0.25">
      <c r="A210" s="81"/>
      <c r="B210" s="18" t="s">
        <v>14</v>
      </c>
      <c r="C210" s="83"/>
      <c r="D210" s="18"/>
      <c r="E210" s="18"/>
      <c r="F210" s="19"/>
      <c r="G210" s="21"/>
    </row>
    <row r="211" spans="1:7" x14ac:dyDescent="0.25">
      <c r="A211" s="81"/>
      <c r="B211" s="18" t="s">
        <v>14</v>
      </c>
      <c r="C211" s="83"/>
      <c r="D211" s="18"/>
      <c r="E211" s="18"/>
      <c r="F211" s="19"/>
      <c r="G211" s="21"/>
    </row>
    <row r="212" spans="1:7" x14ac:dyDescent="0.25">
      <c r="A212" s="81"/>
      <c r="B212" s="18" t="s">
        <v>14</v>
      </c>
      <c r="C212" s="83"/>
      <c r="D212" s="18"/>
      <c r="E212" s="18"/>
      <c r="F212" s="19"/>
      <c r="G212" s="21"/>
    </row>
    <row r="213" spans="1:7" x14ac:dyDescent="0.25">
      <c r="A213" s="81"/>
      <c r="B213" s="18" t="s">
        <v>14</v>
      </c>
      <c r="C213" s="83"/>
      <c r="D213" s="18"/>
      <c r="E213" s="18"/>
      <c r="F213" s="19"/>
      <c r="G213" s="21"/>
    </row>
    <row r="214" spans="1:7" x14ac:dyDescent="0.25">
      <c r="A214" s="17"/>
      <c r="B214" s="18" t="s">
        <v>14</v>
      </c>
      <c r="C214" s="83"/>
      <c r="D214" s="18"/>
      <c r="E214" s="18"/>
      <c r="F214" s="19"/>
      <c r="G214" s="21"/>
    </row>
    <row r="215" spans="1:7" x14ac:dyDescent="0.25">
      <c r="A215" s="17"/>
      <c r="B215" s="18" t="s">
        <v>14</v>
      </c>
      <c r="C215" s="83"/>
      <c r="D215" s="18"/>
      <c r="E215" s="18"/>
      <c r="F215" s="19"/>
      <c r="G215" s="21"/>
    </row>
    <row r="216" spans="1:7" x14ac:dyDescent="0.25">
      <c r="A216" s="17"/>
      <c r="B216" s="18" t="s">
        <v>14</v>
      </c>
      <c r="C216" s="83"/>
      <c r="D216" s="18"/>
      <c r="E216" s="18"/>
      <c r="F216" s="19"/>
      <c r="G216" s="21"/>
    </row>
    <row r="217" spans="1:7" x14ac:dyDescent="0.25">
      <c r="A217" s="17"/>
      <c r="B217" s="18" t="s">
        <v>14</v>
      </c>
      <c r="C217" s="83"/>
      <c r="D217" s="18"/>
      <c r="E217" s="18"/>
      <c r="F217" s="19"/>
      <c r="G217" s="21"/>
    </row>
    <row r="218" spans="1:7" x14ac:dyDescent="0.25">
      <c r="A218" s="17"/>
      <c r="B218" s="18" t="s">
        <v>14</v>
      </c>
      <c r="C218" s="83"/>
      <c r="D218" s="18"/>
      <c r="E218" s="18"/>
      <c r="F218" s="19"/>
      <c r="G218" s="21"/>
    </row>
    <row r="219" spans="1:7" x14ac:dyDescent="0.25">
      <c r="A219" s="17"/>
      <c r="B219" s="18" t="s">
        <v>14</v>
      </c>
      <c r="C219" s="83"/>
      <c r="D219" s="18"/>
      <c r="E219" s="18"/>
      <c r="F219" s="19"/>
      <c r="G219" s="21"/>
    </row>
    <row r="220" spans="1:7" x14ac:dyDescent="0.25">
      <c r="A220" s="17"/>
      <c r="B220" s="18" t="s">
        <v>14</v>
      </c>
      <c r="C220" s="83"/>
      <c r="D220" s="18"/>
      <c r="E220" s="18"/>
      <c r="F220" s="19"/>
      <c r="G220" s="21"/>
    </row>
    <row r="221" spans="1:7" x14ac:dyDescent="0.25">
      <c r="A221" s="17"/>
      <c r="B221" s="18" t="s">
        <v>14</v>
      </c>
      <c r="C221" s="83"/>
      <c r="D221" s="18"/>
      <c r="E221" s="18"/>
      <c r="F221" s="19"/>
      <c r="G221" s="21"/>
    </row>
    <row r="222" spans="1:7" x14ac:dyDescent="0.25">
      <c r="A222" s="17"/>
      <c r="B222" s="18" t="s">
        <v>14</v>
      </c>
      <c r="C222" s="83"/>
      <c r="D222" s="18"/>
      <c r="E222" s="18"/>
      <c r="F222" s="19"/>
      <c r="G222" s="21"/>
    </row>
    <row r="223" spans="1:7" x14ac:dyDescent="0.25">
      <c r="A223" s="17"/>
      <c r="B223" s="18" t="s">
        <v>14</v>
      </c>
      <c r="C223" s="83"/>
      <c r="D223" s="18"/>
      <c r="E223" s="18"/>
      <c r="F223" s="19"/>
      <c r="G223" s="21"/>
    </row>
    <row r="224" spans="1:7" x14ac:dyDescent="0.25">
      <c r="A224" s="17"/>
      <c r="B224" s="18" t="s">
        <v>14</v>
      </c>
      <c r="C224" s="83"/>
      <c r="D224" s="18"/>
      <c r="E224" s="18"/>
      <c r="F224" s="19"/>
      <c r="G224" s="21"/>
    </row>
    <row r="225" spans="1:7" x14ac:dyDescent="0.25">
      <c r="A225" s="17"/>
      <c r="B225" s="18" t="s">
        <v>14</v>
      </c>
      <c r="C225" s="83"/>
      <c r="D225" s="18"/>
      <c r="E225" s="18"/>
      <c r="F225" s="19"/>
      <c r="G225" s="21"/>
    </row>
    <row r="226" spans="1:7" x14ac:dyDescent="0.25">
      <c r="A226" s="17"/>
      <c r="B226" s="18" t="s">
        <v>14</v>
      </c>
      <c r="C226" s="83"/>
      <c r="D226" s="18"/>
      <c r="E226" s="18"/>
      <c r="F226" s="19"/>
      <c r="G226" s="21"/>
    </row>
    <row r="227" spans="1:7" x14ac:dyDescent="0.25">
      <c r="A227" s="17"/>
      <c r="B227" s="18" t="s">
        <v>14</v>
      </c>
      <c r="C227" s="83"/>
      <c r="D227" s="18"/>
      <c r="E227" s="18"/>
      <c r="F227" s="19"/>
      <c r="G227" s="21"/>
    </row>
    <row r="228" spans="1:7" x14ac:dyDescent="0.25">
      <c r="A228" s="17"/>
      <c r="B228" s="18" t="s">
        <v>14</v>
      </c>
      <c r="C228" s="83"/>
      <c r="D228" s="18"/>
      <c r="E228" s="18"/>
      <c r="F228" s="19"/>
      <c r="G228" s="21"/>
    </row>
    <row r="229" spans="1:7" x14ac:dyDescent="0.25">
      <c r="A229" s="17"/>
      <c r="B229" s="18" t="s">
        <v>14</v>
      </c>
      <c r="C229" s="83"/>
      <c r="D229" s="18"/>
      <c r="E229" s="18"/>
      <c r="F229" s="19"/>
      <c r="G229" s="21"/>
    </row>
    <row r="230" spans="1:7" x14ac:dyDescent="0.25">
      <c r="A230" s="17"/>
      <c r="B230" s="18" t="s">
        <v>14</v>
      </c>
      <c r="C230" s="83"/>
      <c r="D230" s="18"/>
      <c r="E230" s="18"/>
      <c r="F230" s="19"/>
      <c r="G230" s="21"/>
    </row>
    <row r="231" spans="1:7" x14ac:dyDescent="0.25">
      <c r="A231" s="17"/>
      <c r="B231" s="18" t="s">
        <v>14</v>
      </c>
      <c r="C231" s="83"/>
      <c r="D231" s="18"/>
      <c r="E231" s="18"/>
      <c r="F231" s="19"/>
      <c r="G231" s="21"/>
    </row>
    <row r="232" spans="1:7" x14ac:dyDescent="0.25">
      <c r="A232" s="17"/>
      <c r="B232" s="18" t="s">
        <v>14</v>
      </c>
      <c r="C232" s="83"/>
      <c r="D232" s="18"/>
      <c r="E232" s="18"/>
      <c r="F232" s="19"/>
      <c r="G232" s="21"/>
    </row>
    <row r="233" spans="1:7" x14ac:dyDescent="0.25">
      <c r="A233" s="17"/>
      <c r="B233" s="18" t="s">
        <v>14</v>
      </c>
      <c r="C233" s="83"/>
      <c r="D233" s="18"/>
      <c r="E233" s="18"/>
      <c r="F233" s="19"/>
      <c r="G233" s="21"/>
    </row>
    <row r="234" spans="1:7" x14ac:dyDescent="0.25">
      <c r="A234" s="17"/>
      <c r="B234" s="18" t="s">
        <v>14</v>
      </c>
      <c r="C234" s="83"/>
      <c r="D234" s="18"/>
      <c r="E234" s="18"/>
      <c r="F234" s="19"/>
      <c r="G234" s="21"/>
    </row>
    <row r="235" spans="1:7" x14ac:dyDescent="0.25">
      <c r="A235" s="17"/>
      <c r="B235" s="18" t="s">
        <v>14</v>
      </c>
      <c r="C235" s="83"/>
      <c r="D235" s="18"/>
      <c r="E235" s="18"/>
      <c r="F235" s="19"/>
      <c r="G235" s="21"/>
    </row>
    <row r="236" spans="1:7" x14ac:dyDescent="0.25">
      <c r="A236" s="17"/>
      <c r="B236" s="18" t="s">
        <v>14</v>
      </c>
      <c r="C236" s="83"/>
      <c r="D236" s="18"/>
      <c r="E236" s="18"/>
      <c r="F236" s="19"/>
      <c r="G236" s="21"/>
    </row>
    <row r="237" spans="1:7" x14ac:dyDescent="0.25">
      <c r="A237" s="17"/>
      <c r="B237" s="18" t="s">
        <v>14</v>
      </c>
      <c r="C237" s="83"/>
      <c r="D237" s="18"/>
      <c r="E237" s="18"/>
      <c r="F237" s="19"/>
      <c r="G237" s="21"/>
    </row>
    <row r="238" spans="1:7" x14ac:dyDescent="0.25">
      <c r="A238" s="17"/>
      <c r="B238" s="18" t="s">
        <v>14</v>
      </c>
      <c r="C238" s="83"/>
      <c r="D238" s="18"/>
      <c r="E238" s="18"/>
      <c r="F238" s="19"/>
      <c r="G238" s="21"/>
    </row>
    <row r="239" spans="1:7" x14ac:dyDescent="0.25">
      <c r="A239" s="17"/>
      <c r="B239" s="18" t="s">
        <v>14</v>
      </c>
      <c r="C239" s="83"/>
      <c r="D239" s="18"/>
      <c r="E239" s="18"/>
      <c r="F239" s="19"/>
      <c r="G239" s="21"/>
    </row>
    <row r="240" spans="1:7" x14ac:dyDescent="0.25">
      <c r="A240" s="17"/>
      <c r="B240" s="18" t="s">
        <v>14</v>
      </c>
      <c r="C240" s="83"/>
      <c r="D240" s="18"/>
      <c r="E240" s="18"/>
      <c r="F240" s="19"/>
      <c r="G240" s="21"/>
    </row>
    <row r="241" spans="1:7" x14ac:dyDescent="0.25">
      <c r="A241" s="17"/>
      <c r="B241" s="18" t="s">
        <v>14</v>
      </c>
      <c r="C241" s="83"/>
      <c r="D241" s="18"/>
      <c r="E241" s="18"/>
      <c r="F241" s="19"/>
      <c r="G241" s="21"/>
    </row>
    <row r="242" spans="1:7" x14ac:dyDescent="0.25">
      <c r="A242" s="17"/>
      <c r="B242" s="18" t="s">
        <v>14</v>
      </c>
      <c r="C242" s="83"/>
      <c r="D242" s="18"/>
      <c r="E242" s="18"/>
      <c r="F242" s="19"/>
      <c r="G242" s="21"/>
    </row>
    <row r="243" spans="1:7" x14ac:dyDescent="0.25">
      <c r="A243" s="17"/>
      <c r="B243" s="18" t="s">
        <v>14</v>
      </c>
      <c r="C243" s="83"/>
      <c r="D243" s="18"/>
      <c r="E243" s="18"/>
      <c r="F243" s="19"/>
      <c r="G243" s="21"/>
    </row>
    <row r="244" spans="1:7" x14ac:dyDescent="0.25">
      <c r="A244" s="17"/>
      <c r="B244" s="18" t="s">
        <v>14</v>
      </c>
      <c r="C244" s="83"/>
      <c r="D244" s="18"/>
      <c r="E244" s="18"/>
      <c r="F244" s="19"/>
      <c r="G244" s="21"/>
    </row>
    <row r="245" spans="1:7" x14ac:dyDescent="0.25">
      <c r="A245" s="17"/>
      <c r="B245" s="18" t="s">
        <v>14</v>
      </c>
      <c r="C245" s="83"/>
      <c r="D245" s="18"/>
      <c r="E245" s="18"/>
      <c r="F245" s="19"/>
      <c r="G245" s="21"/>
    </row>
    <row r="246" spans="1:7" x14ac:dyDescent="0.25">
      <c r="A246" s="17"/>
      <c r="B246" s="18" t="s">
        <v>14</v>
      </c>
      <c r="C246" s="83"/>
      <c r="D246" s="18"/>
      <c r="E246" s="18"/>
      <c r="F246" s="19"/>
      <c r="G246" s="21"/>
    </row>
    <row r="247" spans="1:7" x14ac:dyDescent="0.25">
      <c r="A247" s="17"/>
      <c r="B247" s="18" t="s">
        <v>14</v>
      </c>
      <c r="C247" s="83"/>
      <c r="D247" s="18"/>
      <c r="E247" s="18"/>
      <c r="F247" s="19"/>
      <c r="G247" s="21"/>
    </row>
    <row r="248" spans="1:7" x14ac:dyDescent="0.25">
      <c r="A248" s="17"/>
      <c r="B248" s="18" t="s">
        <v>14</v>
      </c>
      <c r="C248" s="83"/>
      <c r="D248" s="18"/>
      <c r="E248" s="18"/>
      <c r="F248" s="19"/>
      <c r="G248" s="21"/>
    </row>
    <row r="249" spans="1:7" x14ac:dyDescent="0.25">
      <c r="A249" s="17"/>
      <c r="B249" s="18" t="s">
        <v>14</v>
      </c>
      <c r="C249" s="83"/>
      <c r="D249" s="18"/>
      <c r="E249" s="18"/>
      <c r="F249" s="19"/>
      <c r="G249" s="21"/>
    </row>
    <row r="250" spans="1:7" x14ac:dyDescent="0.25">
      <c r="A250" s="17"/>
      <c r="B250" s="18" t="s">
        <v>14</v>
      </c>
      <c r="C250" s="83"/>
      <c r="D250" s="18"/>
      <c r="E250" s="18"/>
      <c r="F250" s="19"/>
      <c r="G250" s="21"/>
    </row>
    <row r="251" spans="1:7" x14ac:dyDescent="0.25">
      <c r="A251" s="17"/>
      <c r="B251" s="18" t="s">
        <v>14</v>
      </c>
      <c r="C251" s="83"/>
      <c r="D251" s="18"/>
      <c r="E251" s="18"/>
      <c r="F251" s="19"/>
      <c r="G251" s="21"/>
    </row>
    <row r="252" spans="1:7" x14ac:dyDescent="0.25">
      <c r="A252" s="17"/>
      <c r="B252" s="18" t="s">
        <v>14</v>
      </c>
      <c r="C252" s="83"/>
      <c r="D252" s="18"/>
      <c r="E252" s="18"/>
      <c r="F252" s="19"/>
      <c r="G252" s="21"/>
    </row>
    <row r="253" spans="1:7" x14ac:dyDescent="0.25">
      <c r="A253" s="17"/>
      <c r="B253" s="18" t="s">
        <v>14</v>
      </c>
      <c r="C253" s="83"/>
      <c r="D253" s="18"/>
      <c r="E253" s="18"/>
      <c r="F253" s="19"/>
      <c r="G253" s="21"/>
    </row>
    <row r="254" spans="1:7" x14ac:dyDescent="0.25">
      <c r="A254" s="17"/>
      <c r="B254" s="18" t="s">
        <v>14</v>
      </c>
      <c r="C254" s="83"/>
      <c r="D254" s="18"/>
      <c r="E254" s="18"/>
      <c r="F254" s="19"/>
      <c r="G254" s="21"/>
    </row>
    <row r="255" spans="1:7" x14ac:dyDescent="0.25">
      <c r="A255" s="17"/>
      <c r="B255" s="18" t="s">
        <v>14</v>
      </c>
      <c r="C255" s="83"/>
      <c r="D255" s="18"/>
      <c r="E255" s="18"/>
      <c r="F255" s="19"/>
      <c r="G255" s="21"/>
    </row>
    <row r="256" spans="1:7" x14ac:dyDescent="0.25">
      <c r="A256" s="17"/>
      <c r="B256" s="18" t="s">
        <v>14</v>
      </c>
      <c r="C256" s="83"/>
      <c r="D256" s="18"/>
      <c r="E256" s="18"/>
      <c r="F256" s="19"/>
      <c r="G256" s="21"/>
    </row>
    <row r="257" spans="1:7" x14ac:dyDescent="0.25">
      <c r="A257" s="17"/>
      <c r="B257" s="18" t="s">
        <v>14</v>
      </c>
      <c r="C257" s="83"/>
      <c r="D257" s="18"/>
      <c r="E257" s="18"/>
      <c r="F257" s="19"/>
      <c r="G257" s="21"/>
    </row>
    <row r="258" spans="1:7" x14ac:dyDescent="0.25">
      <c r="A258" s="17"/>
      <c r="B258" s="18" t="s">
        <v>14</v>
      </c>
      <c r="C258" s="83"/>
      <c r="D258" s="18"/>
      <c r="E258" s="18"/>
      <c r="F258" s="19"/>
      <c r="G258" s="21"/>
    </row>
    <row r="259" spans="1:7" x14ac:dyDescent="0.25">
      <c r="A259" s="17"/>
      <c r="B259" s="18" t="s">
        <v>14</v>
      </c>
      <c r="C259" s="83"/>
      <c r="D259" s="18"/>
      <c r="E259" s="18"/>
      <c r="F259" s="19"/>
      <c r="G259" s="21"/>
    </row>
    <row r="260" spans="1:7" x14ac:dyDescent="0.25">
      <c r="A260" s="17"/>
      <c r="B260" s="18" t="s">
        <v>14</v>
      </c>
      <c r="C260" s="83"/>
      <c r="D260" s="18"/>
      <c r="E260" s="18"/>
      <c r="F260" s="19"/>
      <c r="G260" s="21"/>
    </row>
    <row r="261" spans="1:7" x14ac:dyDescent="0.25">
      <c r="A261" s="17"/>
      <c r="B261" s="18" t="s">
        <v>14</v>
      </c>
      <c r="C261" s="83"/>
      <c r="D261" s="18"/>
      <c r="E261" s="18"/>
      <c r="F261" s="19"/>
      <c r="G261" s="21"/>
    </row>
    <row r="262" spans="1:7" x14ac:dyDescent="0.25">
      <c r="A262" s="17"/>
      <c r="B262" s="18" t="s">
        <v>14</v>
      </c>
      <c r="C262" s="83"/>
      <c r="D262" s="18"/>
      <c r="E262" s="18"/>
      <c r="F262" s="19"/>
      <c r="G262" s="21"/>
    </row>
    <row r="263" spans="1:7" x14ac:dyDescent="0.25">
      <c r="A263" s="17"/>
      <c r="B263" s="18" t="s">
        <v>14</v>
      </c>
      <c r="C263" s="83"/>
      <c r="D263" s="18"/>
      <c r="E263" s="18"/>
      <c r="F263" s="19"/>
      <c r="G263" s="21"/>
    </row>
    <row r="264" spans="1:7" x14ac:dyDescent="0.25">
      <c r="A264" s="17"/>
      <c r="B264" s="18" t="s">
        <v>14</v>
      </c>
      <c r="C264" s="83"/>
      <c r="D264" s="18"/>
      <c r="E264" s="18"/>
      <c r="F264" s="19"/>
      <c r="G264" s="21"/>
    </row>
    <row r="265" spans="1:7" x14ac:dyDescent="0.25">
      <c r="A265" s="17"/>
      <c r="B265" s="18" t="s">
        <v>14</v>
      </c>
      <c r="C265" s="83"/>
      <c r="D265" s="18"/>
      <c r="E265" s="18"/>
      <c r="F265" s="19"/>
      <c r="G265" s="21"/>
    </row>
    <row r="266" spans="1:7" x14ac:dyDescent="0.25">
      <c r="A266" s="17"/>
      <c r="B266" s="18" t="s">
        <v>14</v>
      </c>
      <c r="C266" s="83"/>
      <c r="D266" s="18"/>
      <c r="E266" s="18"/>
      <c r="F266" s="19"/>
      <c r="G266" s="21"/>
    </row>
    <row r="267" spans="1:7" x14ac:dyDescent="0.25">
      <c r="A267" s="17"/>
      <c r="B267" s="18" t="s">
        <v>14</v>
      </c>
      <c r="C267" s="83"/>
      <c r="D267" s="18"/>
      <c r="E267" s="18"/>
      <c r="F267" s="19"/>
      <c r="G267" s="21"/>
    </row>
    <row r="268" spans="1:7" x14ac:dyDescent="0.25">
      <c r="A268" s="17"/>
      <c r="B268" s="18" t="s">
        <v>14</v>
      </c>
      <c r="C268" s="83"/>
      <c r="D268" s="18"/>
      <c r="E268" s="18"/>
      <c r="F268" s="19"/>
      <c r="G268" s="21"/>
    </row>
    <row r="269" spans="1:7" x14ac:dyDescent="0.25">
      <c r="A269" s="17"/>
      <c r="B269" s="18" t="s">
        <v>14</v>
      </c>
      <c r="C269" s="83"/>
      <c r="D269" s="18"/>
      <c r="E269" s="18"/>
      <c r="F269" s="19"/>
      <c r="G269" s="21"/>
    </row>
    <row r="270" spans="1:7" x14ac:dyDescent="0.25">
      <c r="A270" s="17"/>
      <c r="B270" s="18" t="s">
        <v>14</v>
      </c>
      <c r="C270" s="83"/>
      <c r="D270" s="18"/>
      <c r="E270" s="18"/>
      <c r="F270" s="19"/>
      <c r="G270" s="21"/>
    </row>
    <row r="271" spans="1:7" x14ac:dyDescent="0.25">
      <c r="A271" s="17"/>
      <c r="B271" s="18" t="s">
        <v>14</v>
      </c>
      <c r="C271" s="83"/>
      <c r="D271" s="18"/>
      <c r="E271" s="18"/>
      <c r="F271" s="19"/>
      <c r="G271" s="21"/>
    </row>
    <row r="272" spans="1:7" x14ac:dyDescent="0.25">
      <c r="A272" s="17"/>
      <c r="B272" s="18" t="s">
        <v>14</v>
      </c>
      <c r="C272" s="83"/>
      <c r="D272" s="18"/>
      <c r="E272" s="18"/>
      <c r="F272" s="19"/>
      <c r="G272" s="21"/>
    </row>
    <row r="273" spans="1:7" x14ac:dyDescent="0.25">
      <c r="A273" s="17"/>
      <c r="B273" s="18" t="s">
        <v>14</v>
      </c>
      <c r="C273" s="83"/>
      <c r="D273" s="18"/>
      <c r="E273" s="18"/>
      <c r="F273" s="19"/>
      <c r="G273" s="21"/>
    </row>
    <row r="274" spans="1:7" x14ac:dyDescent="0.25">
      <c r="A274" s="17"/>
      <c r="B274" s="18" t="s">
        <v>14</v>
      </c>
      <c r="C274" s="83"/>
      <c r="D274" s="18"/>
      <c r="E274" s="18"/>
      <c r="F274" s="19"/>
      <c r="G274" s="21"/>
    </row>
    <row r="275" spans="1:7" x14ac:dyDescent="0.25">
      <c r="A275" s="17"/>
      <c r="B275" s="18" t="s">
        <v>14</v>
      </c>
      <c r="C275" s="83"/>
      <c r="D275" s="18"/>
      <c r="E275" s="18"/>
      <c r="F275" s="19"/>
      <c r="G275" s="21"/>
    </row>
    <row r="276" spans="1:7" x14ac:dyDescent="0.25">
      <c r="A276" s="17"/>
      <c r="B276" s="18" t="s">
        <v>14</v>
      </c>
      <c r="C276" s="83"/>
      <c r="D276" s="18"/>
      <c r="E276" s="18"/>
      <c r="F276" s="19"/>
      <c r="G276" s="21"/>
    </row>
    <row r="277" spans="1:7" x14ac:dyDescent="0.25">
      <c r="A277" s="17"/>
      <c r="B277" s="18" t="s">
        <v>14</v>
      </c>
      <c r="C277" s="83"/>
      <c r="D277" s="18"/>
      <c r="E277" s="18"/>
      <c r="F277" s="19"/>
      <c r="G277" s="21"/>
    </row>
    <row r="278" spans="1:7" x14ac:dyDescent="0.25">
      <c r="A278" s="17"/>
      <c r="B278" s="18" t="s">
        <v>14</v>
      </c>
      <c r="C278" s="83"/>
      <c r="D278" s="18"/>
      <c r="E278" s="18"/>
      <c r="F278" s="19"/>
      <c r="G278" s="21"/>
    </row>
    <row r="279" spans="1:7" x14ac:dyDescent="0.25">
      <c r="A279" s="17"/>
      <c r="B279" s="18" t="s">
        <v>14</v>
      </c>
      <c r="C279" s="83"/>
      <c r="D279" s="18"/>
      <c r="E279" s="18"/>
      <c r="F279" s="19"/>
      <c r="G279" s="21"/>
    </row>
    <row r="280" spans="1:7" x14ac:dyDescent="0.25">
      <c r="A280" s="17"/>
      <c r="B280" s="18" t="s">
        <v>14</v>
      </c>
      <c r="C280" s="83"/>
      <c r="D280" s="18"/>
      <c r="E280" s="18"/>
      <c r="F280" s="19"/>
      <c r="G280" s="21"/>
    </row>
    <row r="281" spans="1:7" x14ac:dyDescent="0.25">
      <c r="A281" s="17"/>
      <c r="B281" s="18" t="s">
        <v>14</v>
      </c>
      <c r="C281" s="83"/>
      <c r="D281" s="18"/>
      <c r="E281" s="18"/>
      <c r="F281" s="19"/>
      <c r="G281" s="21"/>
    </row>
    <row r="282" spans="1:7" x14ac:dyDescent="0.25">
      <c r="A282" s="17"/>
      <c r="B282" s="18" t="s">
        <v>14</v>
      </c>
      <c r="C282" s="83"/>
      <c r="D282" s="18"/>
      <c r="E282" s="18"/>
      <c r="F282" s="19"/>
      <c r="G282" s="21"/>
    </row>
    <row r="283" spans="1:7" x14ac:dyDescent="0.25">
      <c r="A283" s="17"/>
      <c r="B283" s="18" t="s">
        <v>14</v>
      </c>
      <c r="C283" s="83"/>
      <c r="D283" s="18"/>
      <c r="E283" s="18"/>
      <c r="F283" s="19"/>
      <c r="G283" s="21"/>
    </row>
    <row r="284" spans="1:7" x14ac:dyDescent="0.25">
      <c r="A284" s="17"/>
      <c r="B284" s="18" t="s">
        <v>14</v>
      </c>
      <c r="C284" s="83"/>
      <c r="D284" s="18"/>
      <c r="E284" s="18"/>
      <c r="F284" s="19"/>
      <c r="G284" s="21"/>
    </row>
    <row r="285" spans="1:7" x14ac:dyDescent="0.25">
      <c r="A285" s="17"/>
      <c r="B285" s="18" t="s">
        <v>14</v>
      </c>
      <c r="C285" s="83"/>
      <c r="D285" s="18"/>
      <c r="E285" s="18"/>
      <c r="F285" s="19"/>
      <c r="G285" s="21"/>
    </row>
    <row r="286" spans="1:7" x14ac:dyDescent="0.25">
      <c r="A286" s="17"/>
      <c r="B286" s="18" t="s">
        <v>14</v>
      </c>
      <c r="C286" s="83"/>
      <c r="D286" s="18"/>
      <c r="E286" s="18"/>
      <c r="F286" s="19"/>
      <c r="G286" s="21"/>
    </row>
    <row r="287" spans="1:7" x14ac:dyDescent="0.25">
      <c r="A287" s="17"/>
      <c r="B287" s="18" t="s">
        <v>14</v>
      </c>
      <c r="C287" s="83"/>
      <c r="D287" s="18"/>
      <c r="E287" s="18"/>
      <c r="F287" s="19"/>
      <c r="G287" s="21"/>
    </row>
    <row r="288" spans="1:7" x14ac:dyDescent="0.25">
      <c r="A288" s="17"/>
      <c r="B288" s="18" t="s">
        <v>14</v>
      </c>
      <c r="C288" s="83"/>
      <c r="D288" s="18"/>
      <c r="E288" s="18"/>
      <c r="F288" s="19"/>
      <c r="G288" s="21"/>
    </row>
    <row r="289" spans="1:8" x14ac:dyDescent="0.25">
      <c r="A289" s="17"/>
      <c r="B289" s="18" t="s">
        <v>14</v>
      </c>
      <c r="C289" s="83"/>
      <c r="D289" s="18"/>
      <c r="E289" s="18"/>
      <c r="F289" s="19"/>
      <c r="G289" s="21"/>
    </row>
    <row r="290" spans="1:8" x14ac:dyDescent="0.25">
      <c r="A290" s="17"/>
      <c r="B290" s="18" t="s">
        <v>14</v>
      </c>
      <c r="C290" s="83"/>
      <c r="D290" s="18"/>
      <c r="E290" s="18"/>
      <c r="F290" s="19"/>
      <c r="G290" s="21"/>
    </row>
    <row r="291" spans="1:8" x14ac:dyDescent="0.25">
      <c r="A291" s="17"/>
      <c r="B291" s="18" t="s">
        <v>14</v>
      </c>
      <c r="C291" s="83"/>
      <c r="D291" s="18"/>
      <c r="E291" s="18"/>
      <c r="F291" s="19"/>
      <c r="G291" s="21"/>
    </row>
    <row r="292" spans="1:8" x14ac:dyDescent="0.25">
      <c r="A292" s="17"/>
      <c r="B292" s="18" t="s">
        <v>14</v>
      </c>
      <c r="C292" s="83"/>
      <c r="D292" s="18"/>
      <c r="E292" s="18"/>
      <c r="F292" s="19"/>
      <c r="G292" s="21"/>
    </row>
    <row r="293" spans="1:8" x14ac:dyDescent="0.25">
      <c r="A293" s="17"/>
      <c r="B293" s="18" t="s">
        <v>14</v>
      </c>
      <c r="C293" s="83"/>
      <c r="D293" s="18"/>
      <c r="E293" s="18"/>
      <c r="F293" s="19"/>
      <c r="G293" s="21"/>
    </row>
    <row r="294" spans="1:8" x14ac:dyDescent="0.25">
      <c r="A294" s="17"/>
      <c r="B294" s="18" t="s">
        <v>14</v>
      </c>
      <c r="C294" s="83"/>
      <c r="D294" s="18"/>
      <c r="E294" s="18"/>
      <c r="F294" s="19"/>
      <c r="G294" s="21"/>
    </row>
    <row r="295" spans="1:8" x14ac:dyDescent="0.25">
      <c r="A295" s="17"/>
      <c r="B295" s="18" t="s">
        <v>14</v>
      </c>
      <c r="C295" s="83"/>
      <c r="D295" s="18"/>
      <c r="E295" s="18"/>
      <c r="F295" s="19"/>
      <c r="G295" s="21"/>
      <c r="H295" s="84"/>
    </row>
    <row r="296" spans="1:8" x14ac:dyDescent="0.25">
      <c r="A296" s="17"/>
      <c r="B296" s="18" t="s">
        <v>14</v>
      </c>
      <c r="C296" s="83"/>
      <c r="D296" s="18"/>
      <c r="E296" s="18"/>
      <c r="F296" s="19"/>
      <c r="G296" s="21"/>
      <c r="H296" s="84"/>
    </row>
    <row r="297" spans="1:8" x14ac:dyDescent="0.25">
      <c r="A297" s="17"/>
      <c r="B297" s="18" t="s">
        <v>14</v>
      </c>
      <c r="C297" s="83"/>
      <c r="D297" s="18"/>
      <c r="E297" s="18"/>
      <c r="F297" s="19"/>
      <c r="G297" s="21"/>
    </row>
    <row r="298" spans="1:8" s="18" customFormat="1" x14ac:dyDescent="0.25">
      <c r="A298" s="17"/>
      <c r="B298" s="18" t="s">
        <v>14</v>
      </c>
      <c r="C298" s="83"/>
      <c r="F298" s="19"/>
      <c r="G298" s="21"/>
    </row>
    <row r="299" spans="1:8" ht="15.75" x14ac:dyDescent="0.25">
      <c r="A299" s="66"/>
      <c r="B299" s="18" t="s">
        <v>14</v>
      </c>
      <c r="C299" s="18"/>
      <c r="D299" s="67" t="s">
        <v>31</v>
      </c>
      <c r="E299" s="18"/>
      <c r="F299" s="85"/>
      <c r="G299" s="21"/>
    </row>
    <row r="300" spans="1:8" ht="15.75" x14ac:dyDescent="0.25">
      <c r="A300" s="86"/>
      <c r="B300" s="27"/>
      <c r="C300" s="27"/>
      <c r="D300" s="37" t="s">
        <v>35</v>
      </c>
      <c r="E300" s="27"/>
      <c r="F300" s="87"/>
      <c r="G300" s="38"/>
    </row>
    <row r="301" spans="1:8" ht="16.5" thickBot="1" x14ac:dyDescent="0.3">
      <c r="A301" s="88"/>
      <c r="B301" s="89"/>
      <c r="C301" s="89"/>
      <c r="D301" s="90"/>
      <c r="E301" s="89"/>
      <c r="F301" s="91"/>
      <c r="G301" s="48"/>
    </row>
    <row r="302" spans="1:8" s="99" customFormat="1" ht="14.25" customHeight="1" x14ac:dyDescent="0.25">
      <c r="A302" s="92"/>
      <c r="B302" s="93"/>
      <c r="C302" s="94"/>
      <c r="D302" s="95" t="s">
        <v>36</v>
      </c>
      <c r="E302" s="96"/>
      <c r="F302" s="97"/>
      <c r="G302" s="98"/>
    </row>
    <row r="303" spans="1:8" x14ac:dyDescent="0.25">
      <c r="A303" s="23"/>
      <c r="B303" s="18" t="s">
        <v>14</v>
      </c>
      <c r="C303" s="100"/>
      <c r="D303" s="18"/>
      <c r="E303" s="18"/>
      <c r="F303" s="19"/>
      <c r="G303" s="18"/>
    </row>
    <row r="304" spans="1:8" x14ac:dyDescent="0.25">
      <c r="A304" s="32"/>
      <c r="B304" s="33" t="s">
        <v>14</v>
      </c>
      <c r="C304" s="101"/>
      <c r="D304" s="33"/>
      <c r="E304" s="33"/>
      <c r="F304" s="34"/>
      <c r="G304" s="35"/>
    </row>
    <row r="305" spans="1:7" x14ac:dyDescent="0.25">
      <c r="A305" s="17"/>
      <c r="B305" s="18" t="s">
        <v>14</v>
      </c>
      <c r="C305" s="83"/>
      <c r="D305" s="18"/>
      <c r="E305" s="18"/>
      <c r="F305" s="19"/>
      <c r="G305" s="21"/>
    </row>
    <row r="306" spans="1:7" x14ac:dyDescent="0.25">
      <c r="A306" s="17"/>
      <c r="B306" s="18" t="s">
        <v>14</v>
      </c>
      <c r="C306" s="83"/>
      <c r="D306" s="18"/>
      <c r="E306" s="18"/>
      <c r="F306" s="19"/>
      <c r="G306" s="21"/>
    </row>
    <row r="307" spans="1:7" x14ac:dyDescent="0.25">
      <c r="A307" s="17"/>
      <c r="B307" s="18" t="s">
        <v>14</v>
      </c>
      <c r="C307" s="83"/>
      <c r="D307" s="18"/>
      <c r="E307" s="18"/>
      <c r="F307" s="19"/>
      <c r="G307" s="21"/>
    </row>
    <row r="308" spans="1:7" x14ac:dyDescent="0.25">
      <c r="A308" s="17"/>
      <c r="B308" s="18" t="s">
        <v>14</v>
      </c>
      <c r="C308" s="83"/>
      <c r="D308" s="18"/>
      <c r="E308" s="18"/>
      <c r="F308" s="19"/>
      <c r="G308" s="21"/>
    </row>
    <row r="309" spans="1:7" x14ac:dyDescent="0.25">
      <c r="A309" s="17"/>
      <c r="B309" s="18" t="s">
        <v>14</v>
      </c>
      <c r="C309" s="83"/>
      <c r="D309" s="18"/>
      <c r="E309" s="18"/>
      <c r="F309" s="19"/>
      <c r="G309" s="21"/>
    </row>
    <row r="310" spans="1:7" x14ac:dyDescent="0.25">
      <c r="A310" s="17"/>
      <c r="B310" s="18" t="s">
        <v>14</v>
      </c>
      <c r="C310" s="83"/>
      <c r="D310" s="18"/>
      <c r="E310" s="18"/>
      <c r="F310" s="19"/>
      <c r="G310" s="21"/>
    </row>
    <row r="311" spans="1:7" x14ac:dyDescent="0.25">
      <c r="A311" s="17"/>
      <c r="B311" s="18" t="s">
        <v>14</v>
      </c>
      <c r="C311" s="83"/>
      <c r="D311" s="18"/>
      <c r="E311" s="18"/>
      <c r="F311" s="19"/>
      <c r="G311" s="21"/>
    </row>
    <row r="312" spans="1:7" x14ac:dyDescent="0.25">
      <c r="A312" s="17"/>
      <c r="B312" s="18" t="s">
        <v>14</v>
      </c>
      <c r="C312" s="83"/>
      <c r="D312" s="18"/>
      <c r="E312" s="18"/>
      <c r="F312" s="19"/>
      <c r="G312" s="21"/>
    </row>
    <row r="313" spans="1:7" x14ac:dyDescent="0.25">
      <c r="A313" s="17"/>
      <c r="B313" s="18" t="s">
        <v>14</v>
      </c>
      <c r="C313" s="83"/>
      <c r="D313" s="18"/>
      <c r="E313" s="18"/>
      <c r="F313" s="19"/>
      <c r="G313" s="21"/>
    </row>
    <row r="314" spans="1:7" x14ac:dyDescent="0.25">
      <c r="A314" s="17"/>
      <c r="B314" s="18" t="s">
        <v>14</v>
      </c>
      <c r="C314" s="83"/>
      <c r="D314" s="18"/>
      <c r="E314" s="18"/>
      <c r="F314" s="19"/>
      <c r="G314" s="21"/>
    </row>
    <row r="315" spans="1:7" x14ac:dyDescent="0.25">
      <c r="A315" s="17"/>
      <c r="B315" s="18" t="s">
        <v>14</v>
      </c>
      <c r="C315" s="83"/>
      <c r="D315" s="18"/>
      <c r="E315" s="18"/>
      <c r="F315" s="19"/>
      <c r="G315" s="21"/>
    </row>
    <row r="316" spans="1:7" x14ac:dyDescent="0.25">
      <c r="A316" s="17"/>
      <c r="B316" s="18" t="s">
        <v>14</v>
      </c>
      <c r="C316" s="83"/>
      <c r="D316" s="18"/>
      <c r="E316" s="18"/>
      <c r="F316" s="19"/>
      <c r="G316" s="21"/>
    </row>
    <row r="317" spans="1:7" x14ac:dyDescent="0.25">
      <c r="A317" s="17"/>
      <c r="B317" s="18" t="s">
        <v>14</v>
      </c>
      <c r="C317" s="83"/>
      <c r="D317" s="18"/>
      <c r="E317" s="18"/>
      <c r="F317" s="19"/>
      <c r="G317" s="21"/>
    </row>
    <row r="318" spans="1:7" s="102" customFormat="1" x14ac:dyDescent="0.25">
      <c r="A318" s="17"/>
      <c r="B318" s="18" t="s">
        <v>14</v>
      </c>
      <c r="C318" s="83"/>
      <c r="D318" s="18"/>
      <c r="E318" s="18"/>
      <c r="F318" s="19"/>
      <c r="G318" s="21"/>
    </row>
    <row r="319" spans="1:7" x14ac:dyDescent="0.25">
      <c r="A319" s="17"/>
      <c r="B319" s="18" t="s">
        <v>14</v>
      </c>
      <c r="C319" s="83"/>
      <c r="D319" s="18"/>
      <c r="E319" s="18"/>
      <c r="F319" s="19"/>
      <c r="G319" s="21"/>
    </row>
    <row r="320" spans="1:7" x14ac:dyDescent="0.25">
      <c r="A320" s="17"/>
      <c r="B320" s="18" t="s">
        <v>14</v>
      </c>
      <c r="C320" s="83"/>
      <c r="D320" s="18"/>
      <c r="E320" s="18"/>
      <c r="F320" s="19"/>
      <c r="G320" s="21"/>
    </row>
    <row r="321" spans="1:95" x14ac:dyDescent="0.25">
      <c r="A321" s="17"/>
      <c r="B321" s="18" t="s">
        <v>14</v>
      </c>
      <c r="C321" s="83"/>
      <c r="D321" s="18"/>
      <c r="E321" s="18"/>
      <c r="F321" s="19"/>
      <c r="G321" s="21"/>
    </row>
    <row r="322" spans="1:95" x14ac:dyDescent="0.25">
      <c r="A322" s="17"/>
      <c r="B322" s="18" t="s">
        <v>14</v>
      </c>
      <c r="C322" s="83"/>
      <c r="D322" s="18"/>
      <c r="E322" s="18"/>
      <c r="F322" s="19"/>
      <c r="G322" s="21"/>
    </row>
    <row r="323" spans="1:95" ht="15.75" thickBot="1" x14ac:dyDescent="0.3">
      <c r="A323" s="36"/>
      <c r="B323" s="18"/>
      <c r="C323" s="103"/>
      <c r="D323" s="70" t="s">
        <v>37</v>
      </c>
      <c r="E323" s="27"/>
      <c r="F323" s="29"/>
      <c r="G323" s="38"/>
    </row>
    <row r="324" spans="1:95" ht="15.75" thickBot="1" x14ac:dyDescent="0.3">
      <c r="A324" s="68"/>
      <c r="B324" s="69"/>
      <c r="C324" s="69"/>
      <c r="D324" s="70"/>
      <c r="E324" s="69"/>
      <c r="F324" s="104"/>
      <c r="G324" s="72"/>
    </row>
    <row r="325" spans="1:95" x14ac:dyDescent="0.25">
      <c r="A325" s="105"/>
      <c r="B325" s="106"/>
      <c r="C325" s="106"/>
      <c r="D325" s="107" t="s">
        <v>38</v>
      </c>
      <c r="E325" s="106"/>
      <c r="F325" s="106"/>
      <c r="G325" s="108"/>
    </row>
    <row r="326" spans="1:95" x14ac:dyDescent="0.25">
      <c r="A326" s="109"/>
      <c r="B326" s="49" t="s">
        <v>14</v>
      </c>
      <c r="C326" s="110"/>
      <c r="D326" s="111"/>
      <c r="E326" s="112"/>
      <c r="F326" s="113"/>
      <c r="G326" s="108"/>
    </row>
    <row r="327" spans="1:95" x14ac:dyDescent="0.25">
      <c r="A327" s="114"/>
      <c r="B327" s="49" t="s">
        <v>14</v>
      </c>
      <c r="C327" s="115"/>
      <c r="D327" s="116"/>
      <c r="E327" s="112"/>
      <c r="F327" s="117"/>
      <c r="G327" s="78"/>
    </row>
    <row r="328" spans="1:95" x14ac:dyDescent="0.25">
      <c r="A328" s="114"/>
      <c r="B328" s="49" t="s">
        <v>14</v>
      </c>
      <c r="C328" s="115"/>
      <c r="D328" s="116"/>
      <c r="E328" s="112"/>
      <c r="F328" s="117"/>
      <c r="G328" s="78"/>
    </row>
    <row r="329" spans="1:95" s="119" customFormat="1" x14ac:dyDescent="0.25">
      <c r="A329" s="114"/>
      <c r="B329" s="49" t="s">
        <v>14</v>
      </c>
      <c r="C329" s="115"/>
      <c r="D329" s="116"/>
      <c r="E329" s="112"/>
      <c r="F329" s="117"/>
      <c r="G329" s="78"/>
      <c r="H329" s="118"/>
      <c r="I329" s="118"/>
      <c r="J329" s="118"/>
      <c r="K329" s="118"/>
      <c r="L329" s="118"/>
      <c r="M329" s="118"/>
      <c r="N329" s="118"/>
      <c r="O329" s="118"/>
      <c r="P329" s="118"/>
      <c r="Q329" s="118"/>
      <c r="R329" s="118"/>
      <c r="S329" s="118"/>
      <c r="T329" s="118"/>
      <c r="U329" s="118"/>
      <c r="V329" s="118"/>
      <c r="W329" s="118"/>
      <c r="X329" s="118"/>
      <c r="Y329" s="118"/>
      <c r="Z329" s="118"/>
      <c r="AA329" s="118"/>
      <c r="AB329" s="118"/>
      <c r="AC329" s="118"/>
      <c r="AD329" s="118"/>
      <c r="AE329" s="118"/>
      <c r="AF329" s="118"/>
      <c r="AG329" s="118"/>
      <c r="AH329" s="118"/>
      <c r="AI329" s="118"/>
      <c r="AJ329" s="118"/>
      <c r="AK329" s="118"/>
      <c r="AL329" s="118"/>
      <c r="AM329" s="118"/>
      <c r="AN329" s="118"/>
      <c r="AO329" s="118"/>
      <c r="AP329" s="118"/>
      <c r="AQ329" s="118"/>
      <c r="AR329" s="118"/>
      <c r="AS329" s="118"/>
      <c r="AT329" s="118"/>
      <c r="AU329" s="118"/>
      <c r="AV329" s="118"/>
      <c r="AW329" s="118"/>
      <c r="AX329" s="118"/>
      <c r="AY329" s="118"/>
      <c r="AZ329" s="118"/>
      <c r="BA329" s="118"/>
      <c r="BB329" s="118"/>
      <c r="BC329" s="118"/>
      <c r="BD329" s="118"/>
      <c r="BE329" s="118"/>
      <c r="BF329" s="118"/>
      <c r="BG329" s="118"/>
      <c r="BH329" s="118"/>
      <c r="BI329" s="118"/>
      <c r="BJ329" s="118"/>
      <c r="BK329" s="118"/>
      <c r="BL329" s="118"/>
      <c r="BM329" s="118"/>
      <c r="BN329" s="118"/>
      <c r="BO329" s="118"/>
      <c r="BP329" s="118"/>
      <c r="BQ329" s="118"/>
      <c r="BR329" s="118"/>
      <c r="BS329" s="118"/>
      <c r="BT329" s="118"/>
      <c r="BU329" s="118"/>
      <c r="BV329" s="118"/>
      <c r="BW329" s="118"/>
      <c r="BX329" s="118"/>
      <c r="BY329" s="118"/>
      <c r="BZ329" s="118"/>
      <c r="CA329" s="118"/>
      <c r="CB329" s="118"/>
      <c r="CC329" s="118"/>
      <c r="CD329" s="118"/>
      <c r="CE329" s="118"/>
      <c r="CF329" s="118"/>
      <c r="CG329" s="118"/>
      <c r="CH329" s="118"/>
      <c r="CI329" s="118"/>
      <c r="CJ329" s="118"/>
      <c r="CK329" s="118"/>
      <c r="CL329" s="118"/>
      <c r="CM329" s="118"/>
      <c r="CN329" s="118"/>
      <c r="CO329" s="118"/>
      <c r="CP329" s="118"/>
      <c r="CQ329" s="118"/>
    </row>
    <row r="330" spans="1:95" s="119" customFormat="1" x14ac:dyDescent="0.25">
      <c r="A330" s="114"/>
      <c r="B330" s="49" t="s">
        <v>14</v>
      </c>
      <c r="C330" s="115"/>
      <c r="D330" s="116"/>
      <c r="E330" s="112"/>
      <c r="F330" s="117"/>
      <c r="G330" s="78"/>
      <c r="H330" s="118"/>
      <c r="I330" s="118"/>
      <c r="J330" s="118"/>
      <c r="K330" s="118"/>
      <c r="L330" s="118"/>
      <c r="M330" s="118"/>
      <c r="N330" s="118"/>
      <c r="O330" s="118"/>
      <c r="P330" s="118"/>
      <c r="Q330" s="118"/>
      <c r="R330" s="118"/>
      <c r="S330" s="118"/>
      <c r="T330" s="118"/>
      <c r="U330" s="118"/>
      <c r="V330" s="118"/>
      <c r="W330" s="118"/>
      <c r="X330" s="118"/>
      <c r="Y330" s="118"/>
      <c r="Z330" s="118"/>
      <c r="AA330" s="118"/>
      <c r="AB330" s="118"/>
      <c r="AC330" s="118"/>
      <c r="AD330" s="118"/>
      <c r="AE330" s="118"/>
      <c r="AF330" s="118"/>
      <c r="AG330" s="118"/>
      <c r="AH330" s="118"/>
      <c r="AI330" s="118"/>
      <c r="AJ330" s="118"/>
      <c r="AK330" s="118"/>
      <c r="AL330" s="118"/>
      <c r="AM330" s="118"/>
      <c r="AN330" s="118"/>
      <c r="AO330" s="118"/>
      <c r="AP330" s="118"/>
      <c r="AQ330" s="118"/>
      <c r="AR330" s="118"/>
      <c r="AS330" s="118"/>
      <c r="AT330" s="118"/>
      <c r="AU330" s="118"/>
      <c r="AV330" s="118"/>
      <c r="AW330" s="118"/>
      <c r="AX330" s="118"/>
      <c r="AY330" s="118"/>
      <c r="AZ330" s="118"/>
      <c r="BA330" s="118"/>
      <c r="BB330" s="118"/>
      <c r="BC330" s="118"/>
      <c r="BD330" s="118"/>
      <c r="BE330" s="118"/>
      <c r="BF330" s="118"/>
      <c r="BG330" s="118"/>
      <c r="BH330" s="118"/>
      <c r="BI330" s="118"/>
      <c r="BJ330" s="118"/>
      <c r="BK330" s="118"/>
      <c r="BL330" s="118"/>
      <c r="BM330" s="118"/>
      <c r="BN330" s="118"/>
      <c r="BO330" s="118"/>
      <c r="BP330" s="118"/>
      <c r="BQ330" s="118"/>
      <c r="BR330" s="118"/>
      <c r="BS330" s="118"/>
      <c r="BT330" s="118"/>
      <c r="BU330" s="118"/>
      <c r="BV330" s="118"/>
      <c r="BW330" s="118"/>
      <c r="BX330" s="118"/>
      <c r="BY330" s="118"/>
      <c r="BZ330" s="118"/>
      <c r="CA330" s="118"/>
      <c r="CB330" s="118"/>
      <c r="CC330" s="118"/>
      <c r="CD330" s="118"/>
      <c r="CE330" s="118"/>
      <c r="CF330" s="118"/>
      <c r="CG330" s="118"/>
      <c r="CH330" s="118"/>
      <c r="CI330" s="118"/>
      <c r="CJ330" s="118"/>
      <c r="CK330" s="118"/>
      <c r="CL330" s="118"/>
      <c r="CM330" s="118"/>
      <c r="CN330" s="118"/>
      <c r="CO330" s="118"/>
      <c r="CP330" s="118"/>
      <c r="CQ330" s="118"/>
    </row>
    <row r="331" spans="1:95" s="119" customFormat="1" x14ac:dyDescent="0.25">
      <c r="A331" s="114"/>
      <c r="B331" s="49" t="s">
        <v>14</v>
      </c>
      <c r="C331" s="115"/>
      <c r="D331" s="116"/>
      <c r="E331" s="112"/>
      <c r="F331" s="117"/>
      <c r="G331" s="78"/>
      <c r="H331" s="118"/>
      <c r="I331" s="118"/>
      <c r="J331" s="118"/>
      <c r="K331" s="118"/>
      <c r="L331" s="118"/>
      <c r="M331" s="118"/>
      <c r="N331" s="118"/>
      <c r="O331" s="118"/>
      <c r="P331" s="118"/>
      <c r="Q331" s="118"/>
      <c r="R331" s="118"/>
      <c r="S331" s="118"/>
      <c r="T331" s="118"/>
      <c r="U331" s="118"/>
      <c r="V331" s="118"/>
      <c r="W331" s="118"/>
      <c r="X331" s="118"/>
      <c r="Y331" s="118"/>
      <c r="Z331" s="118"/>
      <c r="AA331" s="118"/>
      <c r="AB331" s="118"/>
      <c r="AC331" s="118"/>
      <c r="AD331" s="118"/>
      <c r="AE331" s="118"/>
      <c r="AF331" s="118"/>
      <c r="AG331" s="118"/>
      <c r="AH331" s="118"/>
      <c r="AI331" s="118"/>
      <c r="AJ331" s="118"/>
      <c r="AK331" s="118"/>
      <c r="AL331" s="118"/>
      <c r="AM331" s="118"/>
      <c r="AN331" s="118"/>
      <c r="AO331" s="118"/>
      <c r="AP331" s="118"/>
      <c r="AQ331" s="118"/>
      <c r="AR331" s="118"/>
      <c r="AS331" s="118"/>
      <c r="AT331" s="118"/>
      <c r="AU331" s="118"/>
      <c r="AV331" s="118"/>
      <c r="AW331" s="118"/>
      <c r="AX331" s="118"/>
      <c r="AY331" s="118"/>
      <c r="AZ331" s="118"/>
      <c r="BA331" s="118"/>
      <c r="BB331" s="118"/>
      <c r="BC331" s="118"/>
      <c r="BD331" s="118"/>
      <c r="BE331" s="118"/>
      <c r="BF331" s="118"/>
      <c r="BG331" s="118"/>
      <c r="BH331" s="118"/>
      <c r="BI331" s="118"/>
      <c r="BJ331" s="118"/>
      <c r="BK331" s="118"/>
      <c r="BL331" s="118"/>
      <c r="BM331" s="118"/>
      <c r="BN331" s="118"/>
      <c r="BO331" s="118"/>
      <c r="BP331" s="118"/>
      <c r="BQ331" s="118"/>
      <c r="BR331" s="118"/>
      <c r="BS331" s="118"/>
      <c r="BT331" s="118"/>
      <c r="BU331" s="118"/>
      <c r="BV331" s="118"/>
      <c r="BW331" s="118"/>
      <c r="BX331" s="118"/>
      <c r="BY331" s="118"/>
      <c r="BZ331" s="118"/>
      <c r="CA331" s="118"/>
      <c r="CB331" s="118"/>
      <c r="CC331" s="118"/>
      <c r="CD331" s="118"/>
      <c r="CE331" s="118"/>
      <c r="CF331" s="118"/>
      <c r="CG331" s="118"/>
      <c r="CH331" s="118"/>
      <c r="CI331" s="118"/>
      <c r="CJ331" s="118"/>
      <c r="CK331" s="118"/>
      <c r="CL331" s="118"/>
      <c r="CM331" s="118"/>
      <c r="CN331" s="118"/>
      <c r="CO331" s="118"/>
      <c r="CP331" s="118"/>
      <c r="CQ331" s="118"/>
    </row>
    <row r="332" spans="1:95" s="119" customFormat="1" x14ac:dyDescent="0.25">
      <c r="A332" s="114"/>
      <c r="B332" s="49" t="s">
        <v>14</v>
      </c>
      <c r="C332" s="115"/>
      <c r="D332" s="116"/>
      <c r="E332" s="112"/>
      <c r="F332" s="117"/>
      <c r="G332" s="78"/>
      <c r="H332" s="118"/>
      <c r="I332" s="118"/>
      <c r="J332" s="118"/>
      <c r="K332" s="118"/>
      <c r="L332" s="118"/>
      <c r="M332" s="118"/>
      <c r="N332" s="118"/>
      <c r="O332" s="118"/>
      <c r="P332" s="118"/>
      <c r="Q332" s="118"/>
      <c r="R332" s="118"/>
      <c r="S332" s="118"/>
      <c r="T332" s="118"/>
      <c r="U332" s="118"/>
      <c r="V332" s="118"/>
      <c r="W332" s="118"/>
      <c r="X332" s="118"/>
      <c r="Y332" s="118"/>
      <c r="Z332" s="118"/>
      <c r="AA332" s="118"/>
      <c r="AB332" s="118"/>
      <c r="AC332" s="118"/>
      <c r="AD332" s="118"/>
      <c r="AE332" s="118"/>
      <c r="AF332" s="118"/>
      <c r="AG332" s="118"/>
      <c r="AH332" s="118"/>
      <c r="AI332" s="118"/>
      <c r="AJ332" s="118"/>
      <c r="AK332" s="118"/>
      <c r="AL332" s="118"/>
      <c r="AM332" s="118"/>
      <c r="AN332" s="118"/>
      <c r="AO332" s="118"/>
      <c r="AP332" s="118"/>
      <c r="AQ332" s="118"/>
      <c r="AR332" s="118"/>
      <c r="AS332" s="118"/>
      <c r="AT332" s="118"/>
      <c r="AU332" s="118"/>
      <c r="AV332" s="118"/>
      <c r="AW332" s="118"/>
      <c r="AX332" s="118"/>
      <c r="AY332" s="118"/>
      <c r="AZ332" s="118"/>
      <c r="BA332" s="118"/>
      <c r="BB332" s="118"/>
      <c r="BC332" s="118"/>
      <c r="BD332" s="118"/>
      <c r="BE332" s="118"/>
      <c r="BF332" s="118"/>
      <c r="BG332" s="118"/>
      <c r="BH332" s="118"/>
      <c r="BI332" s="118"/>
      <c r="BJ332" s="118"/>
      <c r="BK332" s="118"/>
      <c r="BL332" s="118"/>
      <c r="BM332" s="118"/>
      <c r="BN332" s="118"/>
      <c r="BO332" s="118"/>
      <c r="BP332" s="118"/>
      <c r="BQ332" s="118"/>
      <c r="BR332" s="118"/>
      <c r="BS332" s="118"/>
      <c r="BT332" s="118"/>
      <c r="BU332" s="118"/>
      <c r="BV332" s="118"/>
      <c r="BW332" s="118"/>
      <c r="BX332" s="118"/>
      <c r="BY332" s="118"/>
      <c r="BZ332" s="118"/>
      <c r="CA332" s="118"/>
      <c r="CB332" s="118"/>
      <c r="CC332" s="118"/>
      <c r="CD332" s="118"/>
      <c r="CE332" s="118"/>
      <c r="CF332" s="118"/>
      <c r="CG332" s="118"/>
      <c r="CH332" s="118"/>
      <c r="CI332" s="118"/>
      <c r="CJ332" s="118"/>
      <c r="CK332" s="118"/>
      <c r="CL332" s="118"/>
      <c r="CM332" s="118"/>
      <c r="CN332" s="118"/>
      <c r="CO332" s="118"/>
      <c r="CP332" s="118"/>
      <c r="CQ332" s="118"/>
    </row>
    <row r="333" spans="1:95" s="119" customFormat="1" x14ac:dyDescent="0.25">
      <c r="A333" s="114"/>
      <c r="B333" s="49" t="s">
        <v>14</v>
      </c>
      <c r="C333" s="115"/>
      <c r="D333" s="116"/>
      <c r="E333" s="112"/>
      <c r="F333" s="117"/>
      <c r="G333" s="78"/>
      <c r="H333" s="118"/>
      <c r="I333" s="118"/>
      <c r="J333" s="118"/>
      <c r="K333" s="118"/>
      <c r="L333" s="118"/>
      <c r="M333" s="118"/>
      <c r="N333" s="118"/>
      <c r="O333" s="118"/>
      <c r="P333" s="118"/>
      <c r="Q333" s="118"/>
      <c r="R333" s="118"/>
      <c r="S333" s="118"/>
      <c r="T333" s="118"/>
      <c r="U333" s="118"/>
      <c r="V333" s="118"/>
      <c r="W333" s="118"/>
      <c r="X333" s="118"/>
      <c r="Y333" s="118"/>
      <c r="Z333" s="118"/>
      <c r="AA333" s="118"/>
      <c r="AB333" s="118"/>
      <c r="AC333" s="118"/>
      <c r="AD333" s="118"/>
      <c r="AE333" s="118"/>
      <c r="AF333" s="118"/>
      <c r="AG333" s="118"/>
      <c r="AH333" s="118"/>
      <c r="AI333" s="118"/>
      <c r="AJ333" s="118"/>
      <c r="AK333" s="118"/>
      <c r="AL333" s="118"/>
      <c r="AM333" s="118"/>
      <c r="AN333" s="118"/>
      <c r="AO333" s="118"/>
      <c r="AP333" s="118"/>
      <c r="AQ333" s="118"/>
      <c r="AR333" s="118"/>
      <c r="AS333" s="118"/>
      <c r="AT333" s="118"/>
      <c r="AU333" s="118"/>
      <c r="AV333" s="118"/>
      <c r="AW333" s="118"/>
      <c r="AX333" s="118"/>
      <c r="AY333" s="118"/>
      <c r="AZ333" s="118"/>
      <c r="BA333" s="118"/>
      <c r="BB333" s="118"/>
      <c r="BC333" s="118"/>
      <c r="BD333" s="118"/>
      <c r="BE333" s="118"/>
      <c r="BF333" s="118"/>
      <c r="BG333" s="118"/>
      <c r="BH333" s="118"/>
      <c r="BI333" s="118"/>
      <c r="BJ333" s="118"/>
      <c r="BK333" s="118"/>
      <c r="BL333" s="118"/>
      <c r="BM333" s="118"/>
      <c r="BN333" s="118"/>
      <c r="BO333" s="118"/>
      <c r="BP333" s="118"/>
      <c r="BQ333" s="118"/>
      <c r="BR333" s="118"/>
      <c r="BS333" s="118"/>
      <c r="BT333" s="118"/>
      <c r="BU333" s="118"/>
      <c r="BV333" s="118"/>
      <c r="BW333" s="118"/>
      <c r="BX333" s="118"/>
      <c r="BY333" s="118"/>
      <c r="BZ333" s="118"/>
      <c r="CA333" s="118"/>
      <c r="CB333" s="118"/>
      <c r="CC333" s="118"/>
      <c r="CD333" s="118"/>
      <c r="CE333" s="118"/>
      <c r="CF333" s="118"/>
      <c r="CG333" s="118"/>
      <c r="CH333" s="118"/>
      <c r="CI333" s="118"/>
      <c r="CJ333" s="118"/>
      <c r="CK333" s="118"/>
      <c r="CL333" s="118"/>
      <c r="CM333" s="118"/>
      <c r="CN333" s="118"/>
      <c r="CO333" s="118"/>
      <c r="CP333" s="118"/>
      <c r="CQ333" s="118"/>
    </row>
    <row r="334" spans="1:95" s="119" customFormat="1" x14ac:dyDescent="0.25">
      <c r="A334" s="114"/>
      <c r="B334" s="49" t="s">
        <v>14</v>
      </c>
      <c r="C334" s="115"/>
      <c r="D334" s="116"/>
      <c r="E334" s="112"/>
      <c r="F334" s="117"/>
      <c r="G334" s="78"/>
      <c r="H334" s="118"/>
      <c r="I334" s="118"/>
      <c r="J334" s="118"/>
      <c r="K334" s="118"/>
      <c r="L334" s="118"/>
      <c r="M334" s="118"/>
      <c r="N334" s="118"/>
      <c r="O334" s="118"/>
      <c r="P334" s="118"/>
      <c r="Q334" s="118"/>
      <c r="R334" s="118"/>
      <c r="S334" s="118"/>
      <c r="T334" s="118"/>
      <c r="U334" s="118"/>
      <c r="V334" s="118"/>
      <c r="W334" s="118"/>
      <c r="X334" s="118"/>
      <c r="Y334" s="118"/>
      <c r="Z334" s="118"/>
      <c r="AA334" s="118"/>
      <c r="AB334" s="118"/>
      <c r="AC334" s="118"/>
      <c r="AD334" s="118"/>
      <c r="AE334" s="118"/>
      <c r="AF334" s="118"/>
      <c r="AG334" s="118"/>
      <c r="AH334" s="118"/>
      <c r="AI334" s="118"/>
      <c r="AJ334" s="118"/>
      <c r="AK334" s="118"/>
      <c r="AL334" s="118"/>
      <c r="AM334" s="118"/>
      <c r="AN334" s="118"/>
      <c r="AO334" s="118"/>
      <c r="AP334" s="118"/>
      <c r="AQ334" s="118"/>
      <c r="AR334" s="118"/>
      <c r="AS334" s="118"/>
      <c r="AT334" s="118"/>
      <c r="AU334" s="118"/>
      <c r="AV334" s="118"/>
      <c r="AW334" s="118"/>
      <c r="AX334" s="118"/>
      <c r="AY334" s="118"/>
      <c r="AZ334" s="118"/>
      <c r="BA334" s="118"/>
      <c r="BB334" s="118"/>
      <c r="BC334" s="118"/>
      <c r="BD334" s="118"/>
      <c r="BE334" s="118"/>
      <c r="BF334" s="118"/>
      <c r="BG334" s="118"/>
      <c r="BH334" s="118"/>
      <c r="BI334" s="118"/>
      <c r="BJ334" s="118"/>
      <c r="BK334" s="118"/>
      <c r="BL334" s="118"/>
      <c r="BM334" s="118"/>
      <c r="BN334" s="118"/>
      <c r="BO334" s="118"/>
      <c r="BP334" s="118"/>
      <c r="BQ334" s="118"/>
      <c r="BR334" s="118"/>
      <c r="BS334" s="118"/>
      <c r="BT334" s="118"/>
      <c r="BU334" s="118"/>
      <c r="BV334" s="118"/>
      <c r="BW334" s="118"/>
      <c r="BX334" s="118"/>
      <c r="BY334" s="118"/>
      <c r="BZ334" s="118"/>
      <c r="CA334" s="118"/>
      <c r="CB334" s="118"/>
      <c r="CC334" s="118"/>
      <c r="CD334" s="118"/>
      <c r="CE334" s="118"/>
      <c r="CF334" s="118"/>
      <c r="CG334" s="118"/>
      <c r="CH334" s="118"/>
      <c r="CI334" s="118"/>
      <c r="CJ334" s="118"/>
      <c r="CK334" s="118"/>
      <c r="CL334" s="118"/>
      <c r="CM334" s="118"/>
      <c r="CN334" s="118"/>
      <c r="CO334" s="118"/>
      <c r="CP334" s="118"/>
      <c r="CQ334" s="118"/>
    </row>
    <row r="335" spans="1:95" s="119" customFormat="1" x14ac:dyDescent="0.25">
      <c r="A335" s="114"/>
      <c r="B335" s="49" t="s">
        <v>14</v>
      </c>
      <c r="C335" s="115"/>
      <c r="D335" s="116"/>
      <c r="E335" s="112"/>
      <c r="F335" s="117"/>
      <c r="G335" s="78"/>
      <c r="H335" s="118"/>
      <c r="I335" s="118"/>
      <c r="J335" s="118"/>
      <c r="K335" s="118"/>
      <c r="L335" s="118"/>
      <c r="M335" s="118"/>
      <c r="N335" s="118"/>
      <c r="O335" s="118"/>
      <c r="P335" s="118"/>
      <c r="Q335" s="118"/>
      <c r="R335" s="118"/>
      <c r="S335" s="118"/>
      <c r="T335" s="118"/>
      <c r="U335" s="118"/>
      <c r="V335" s="118"/>
      <c r="W335" s="118"/>
      <c r="X335" s="118"/>
      <c r="Y335" s="118"/>
      <c r="Z335" s="118"/>
      <c r="AA335" s="118"/>
      <c r="AB335" s="118"/>
      <c r="AC335" s="118"/>
      <c r="AD335" s="118"/>
      <c r="AE335" s="118"/>
      <c r="AF335" s="118"/>
      <c r="AG335" s="118"/>
      <c r="AH335" s="118"/>
      <c r="AI335" s="118"/>
      <c r="AJ335" s="118"/>
      <c r="AK335" s="118"/>
      <c r="AL335" s="118"/>
      <c r="AM335" s="118"/>
      <c r="AN335" s="118"/>
      <c r="AO335" s="118"/>
      <c r="AP335" s="118"/>
      <c r="AQ335" s="118"/>
      <c r="AR335" s="118"/>
      <c r="AS335" s="118"/>
      <c r="AT335" s="118"/>
      <c r="AU335" s="118"/>
      <c r="AV335" s="118"/>
      <c r="AW335" s="118"/>
      <c r="AX335" s="118"/>
      <c r="AY335" s="118"/>
      <c r="AZ335" s="118"/>
      <c r="BA335" s="118"/>
      <c r="BB335" s="118"/>
      <c r="BC335" s="118"/>
      <c r="BD335" s="118"/>
      <c r="BE335" s="118"/>
      <c r="BF335" s="118"/>
      <c r="BG335" s="118"/>
      <c r="BH335" s="118"/>
      <c r="BI335" s="118"/>
      <c r="BJ335" s="118"/>
      <c r="BK335" s="118"/>
      <c r="BL335" s="118"/>
      <c r="BM335" s="118"/>
      <c r="BN335" s="118"/>
      <c r="BO335" s="118"/>
      <c r="BP335" s="118"/>
      <c r="BQ335" s="118"/>
      <c r="BR335" s="118"/>
      <c r="BS335" s="118"/>
      <c r="BT335" s="118"/>
      <c r="BU335" s="118"/>
      <c r="BV335" s="118"/>
      <c r="BW335" s="118"/>
      <c r="BX335" s="118"/>
      <c r="BY335" s="118"/>
      <c r="BZ335" s="118"/>
      <c r="CA335" s="118"/>
      <c r="CB335" s="118"/>
      <c r="CC335" s="118"/>
      <c r="CD335" s="118"/>
      <c r="CE335" s="118"/>
      <c r="CF335" s="118"/>
      <c r="CG335" s="118"/>
      <c r="CH335" s="118"/>
      <c r="CI335" s="118"/>
      <c r="CJ335" s="118"/>
      <c r="CK335" s="118"/>
      <c r="CL335" s="118"/>
      <c r="CM335" s="118"/>
      <c r="CN335" s="118"/>
      <c r="CO335" s="118"/>
      <c r="CP335" s="118"/>
      <c r="CQ335" s="118"/>
    </row>
    <row r="336" spans="1:95" s="119" customFormat="1" x14ac:dyDescent="0.25">
      <c r="A336" s="114"/>
      <c r="B336" s="49" t="s">
        <v>14</v>
      </c>
      <c r="C336" s="115"/>
      <c r="D336" s="116"/>
      <c r="E336" s="112"/>
      <c r="F336" s="117"/>
      <c r="G336" s="78"/>
      <c r="H336" s="118"/>
      <c r="I336" s="118"/>
      <c r="J336" s="118"/>
      <c r="K336" s="118"/>
      <c r="L336" s="118"/>
      <c r="M336" s="118"/>
      <c r="N336" s="118"/>
      <c r="O336" s="118"/>
      <c r="P336" s="118"/>
      <c r="Q336" s="118"/>
      <c r="R336" s="118"/>
      <c r="S336" s="118"/>
      <c r="T336" s="118"/>
      <c r="U336" s="118"/>
      <c r="V336" s="118"/>
      <c r="W336" s="118"/>
      <c r="X336" s="118"/>
      <c r="Y336" s="118"/>
      <c r="Z336" s="118"/>
      <c r="AA336" s="118"/>
      <c r="AB336" s="118"/>
      <c r="AC336" s="118"/>
      <c r="AD336" s="118"/>
      <c r="AE336" s="118"/>
      <c r="AF336" s="118"/>
      <c r="AG336" s="118"/>
      <c r="AH336" s="118"/>
      <c r="AI336" s="118"/>
      <c r="AJ336" s="118"/>
      <c r="AK336" s="118"/>
      <c r="AL336" s="118"/>
      <c r="AM336" s="118"/>
      <c r="AN336" s="118"/>
      <c r="AO336" s="118"/>
      <c r="AP336" s="118"/>
      <c r="AQ336" s="118"/>
      <c r="AR336" s="118"/>
      <c r="AS336" s="118"/>
      <c r="AT336" s="118"/>
      <c r="AU336" s="118"/>
      <c r="AV336" s="118"/>
      <c r="AW336" s="118"/>
      <c r="AX336" s="118"/>
      <c r="AY336" s="118"/>
      <c r="AZ336" s="118"/>
      <c r="BA336" s="118"/>
      <c r="BB336" s="118"/>
      <c r="BC336" s="118"/>
      <c r="BD336" s="118"/>
      <c r="BE336" s="118"/>
      <c r="BF336" s="118"/>
      <c r="BG336" s="118"/>
      <c r="BH336" s="118"/>
      <c r="BI336" s="118"/>
      <c r="BJ336" s="118"/>
      <c r="BK336" s="118"/>
      <c r="BL336" s="118"/>
      <c r="BM336" s="118"/>
      <c r="BN336" s="118"/>
      <c r="BO336" s="118"/>
      <c r="BP336" s="118"/>
      <c r="BQ336" s="118"/>
      <c r="BR336" s="118"/>
      <c r="BS336" s="118"/>
      <c r="BT336" s="118"/>
      <c r="BU336" s="118"/>
      <c r="BV336" s="118"/>
      <c r="BW336" s="118"/>
      <c r="BX336" s="118"/>
      <c r="BY336" s="118"/>
      <c r="BZ336" s="118"/>
      <c r="CA336" s="118"/>
      <c r="CB336" s="118"/>
      <c r="CC336" s="118"/>
      <c r="CD336" s="118"/>
      <c r="CE336" s="118"/>
      <c r="CF336" s="118"/>
      <c r="CG336" s="118"/>
      <c r="CH336" s="118"/>
      <c r="CI336" s="118"/>
      <c r="CJ336" s="118"/>
      <c r="CK336" s="118"/>
      <c r="CL336" s="118"/>
      <c r="CM336" s="118"/>
      <c r="CN336" s="118"/>
      <c r="CO336" s="118"/>
      <c r="CP336" s="118"/>
      <c r="CQ336" s="118"/>
    </row>
    <row r="337" spans="1:95" s="119" customFormat="1" x14ac:dyDescent="0.25">
      <c r="A337" s="114"/>
      <c r="B337" s="49" t="s">
        <v>14</v>
      </c>
      <c r="C337" s="115"/>
      <c r="D337" s="116"/>
      <c r="E337" s="112"/>
      <c r="F337" s="117"/>
      <c r="G337" s="78"/>
      <c r="H337" s="118"/>
      <c r="I337" s="118"/>
      <c r="J337" s="118"/>
      <c r="K337" s="118"/>
      <c r="L337" s="118"/>
      <c r="M337" s="118"/>
      <c r="N337" s="118"/>
      <c r="O337" s="118"/>
      <c r="P337" s="118"/>
      <c r="Q337" s="118"/>
      <c r="R337" s="118"/>
      <c r="S337" s="118"/>
      <c r="T337" s="118"/>
      <c r="U337" s="118"/>
      <c r="V337" s="118"/>
      <c r="W337" s="118"/>
      <c r="X337" s="118"/>
      <c r="Y337" s="118"/>
      <c r="Z337" s="118"/>
      <c r="AA337" s="118"/>
      <c r="AB337" s="118"/>
      <c r="AC337" s="118"/>
      <c r="AD337" s="118"/>
      <c r="AE337" s="118"/>
      <c r="AF337" s="118"/>
      <c r="AG337" s="118"/>
      <c r="AH337" s="118"/>
      <c r="AI337" s="118"/>
      <c r="AJ337" s="118"/>
      <c r="AK337" s="118"/>
      <c r="AL337" s="118"/>
      <c r="AM337" s="118"/>
      <c r="AN337" s="118"/>
      <c r="AO337" s="118"/>
      <c r="AP337" s="118"/>
      <c r="AQ337" s="118"/>
      <c r="AR337" s="118"/>
      <c r="AS337" s="118"/>
      <c r="AT337" s="118"/>
      <c r="AU337" s="118"/>
      <c r="AV337" s="118"/>
      <c r="AW337" s="118"/>
      <c r="AX337" s="118"/>
      <c r="AY337" s="118"/>
      <c r="AZ337" s="118"/>
      <c r="BA337" s="118"/>
      <c r="BB337" s="118"/>
      <c r="BC337" s="118"/>
      <c r="BD337" s="118"/>
      <c r="BE337" s="118"/>
      <c r="BF337" s="118"/>
      <c r="BG337" s="118"/>
      <c r="BH337" s="118"/>
      <c r="BI337" s="118"/>
      <c r="BJ337" s="118"/>
      <c r="BK337" s="118"/>
      <c r="BL337" s="118"/>
      <c r="BM337" s="118"/>
      <c r="BN337" s="118"/>
      <c r="BO337" s="118"/>
      <c r="BP337" s="118"/>
      <c r="BQ337" s="118"/>
      <c r="BR337" s="118"/>
      <c r="BS337" s="118"/>
      <c r="BT337" s="118"/>
      <c r="BU337" s="118"/>
      <c r="BV337" s="118"/>
      <c r="BW337" s="118"/>
      <c r="BX337" s="118"/>
      <c r="BY337" s="118"/>
      <c r="BZ337" s="118"/>
      <c r="CA337" s="118"/>
      <c r="CB337" s="118"/>
      <c r="CC337" s="118"/>
      <c r="CD337" s="118"/>
      <c r="CE337" s="118"/>
      <c r="CF337" s="118"/>
      <c r="CG337" s="118"/>
      <c r="CH337" s="118"/>
      <c r="CI337" s="118"/>
      <c r="CJ337" s="118"/>
      <c r="CK337" s="118"/>
      <c r="CL337" s="118"/>
      <c r="CM337" s="118"/>
      <c r="CN337" s="118"/>
      <c r="CO337" s="118"/>
      <c r="CP337" s="118"/>
      <c r="CQ337" s="118"/>
    </row>
    <row r="338" spans="1:95" s="119" customFormat="1" x14ac:dyDescent="0.25">
      <c r="A338" s="114"/>
      <c r="B338" s="49" t="s">
        <v>14</v>
      </c>
      <c r="C338" s="115"/>
      <c r="D338" s="116"/>
      <c r="E338" s="112"/>
      <c r="F338" s="117"/>
      <c r="G338" s="78"/>
      <c r="H338" s="118"/>
      <c r="I338" s="118"/>
      <c r="J338" s="118"/>
      <c r="K338" s="118"/>
      <c r="L338" s="118"/>
      <c r="M338" s="118"/>
      <c r="N338" s="118"/>
      <c r="O338" s="118"/>
      <c r="P338" s="118"/>
      <c r="Q338" s="118"/>
      <c r="R338" s="118"/>
      <c r="S338" s="118"/>
      <c r="T338" s="118"/>
      <c r="U338" s="118"/>
      <c r="V338" s="118"/>
      <c r="W338" s="118"/>
      <c r="X338" s="118"/>
      <c r="Y338" s="118"/>
      <c r="Z338" s="118"/>
      <c r="AA338" s="118"/>
      <c r="AB338" s="118"/>
      <c r="AC338" s="118"/>
      <c r="AD338" s="118"/>
      <c r="AE338" s="118"/>
      <c r="AF338" s="118"/>
      <c r="AG338" s="118"/>
      <c r="AH338" s="118"/>
      <c r="AI338" s="118"/>
      <c r="AJ338" s="118"/>
      <c r="AK338" s="118"/>
      <c r="AL338" s="118"/>
      <c r="AM338" s="118"/>
      <c r="AN338" s="118"/>
      <c r="AO338" s="118"/>
      <c r="AP338" s="118"/>
      <c r="AQ338" s="118"/>
      <c r="AR338" s="118"/>
      <c r="AS338" s="118"/>
      <c r="AT338" s="118"/>
      <c r="AU338" s="118"/>
      <c r="AV338" s="118"/>
      <c r="AW338" s="118"/>
      <c r="AX338" s="118"/>
      <c r="AY338" s="118"/>
      <c r="AZ338" s="118"/>
      <c r="BA338" s="118"/>
      <c r="BB338" s="118"/>
      <c r="BC338" s="118"/>
      <c r="BD338" s="118"/>
      <c r="BE338" s="118"/>
      <c r="BF338" s="118"/>
      <c r="BG338" s="118"/>
      <c r="BH338" s="118"/>
      <c r="BI338" s="118"/>
      <c r="BJ338" s="118"/>
      <c r="BK338" s="118"/>
      <c r="BL338" s="118"/>
      <c r="BM338" s="118"/>
      <c r="BN338" s="118"/>
      <c r="BO338" s="118"/>
      <c r="BP338" s="118"/>
      <c r="BQ338" s="118"/>
      <c r="BR338" s="118"/>
      <c r="BS338" s="118"/>
      <c r="BT338" s="118"/>
      <c r="BU338" s="118"/>
      <c r="BV338" s="118"/>
      <c r="BW338" s="118"/>
      <c r="BX338" s="118"/>
      <c r="BY338" s="118"/>
      <c r="BZ338" s="118"/>
      <c r="CA338" s="118"/>
      <c r="CB338" s="118"/>
      <c r="CC338" s="118"/>
      <c r="CD338" s="118"/>
      <c r="CE338" s="118"/>
      <c r="CF338" s="118"/>
      <c r="CG338" s="118"/>
      <c r="CH338" s="118"/>
      <c r="CI338" s="118"/>
      <c r="CJ338" s="118"/>
      <c r="CK338" s="118"/>
      <c r="CL338" s="118"/>
      <c r="CM338" s="118"/>
      <c r="CN338" s="118"/>
      <c r="CO338" s="118"/>
      <c r="CP338" s="118"/>
      <c r="CQ338" s="118"/>
    </row>
    <row r="339" spans="1:95" s="119" customFormat="1" x14ac:dyDescent="0.25">
      <c r="A339" s="114"/>
      <c r="B339" s="49" t="s">
        <v>14</v>
      </c>
      <c r="C339" s="115"/>
      <c r="D339" s="49"/>
      <c r="E339" s="112"/>
      <c r="F339" s="120"/>
      <c r="G339" s="78"/>
      <c r="H339" s="118"/>
      <c r="I339" s="118"/>
      <c r="J339" s="118"/>
      <c r="K339" s="118"/>
      <c r="L339" s="118"/>
      <c r="M339" s="118"/>
      <c r="N339" s="118"/>
      <c r="O339" s="118"/>
      <c r="P339" s="118"/>
      <c r="Q339" s="118"/>
      <c r="R339" s="118"/>
      <c r="S339" s="118"/>
      <c r="T339" s="118"/>
      <c r="U339" s="118"/>
      <c r="V339" s="118"/>
      <c r="W339" s="118"/>
      <c r="X339" s="118"/>
      <c r="Y339" s="118"/>
      <c r="Z339" s="118"/>
      <c r="AA339" s="118"/>
      <c r="AB339" s="118"/>
      <c r="AC339" s="118"/>
      <c r="AD339" s="118"/>
      <c r="AE339" s="118"/>
      <c r="AF339" s="118"/>
      <c r="AG339" s="118"/>
      <c r="AH339" s="118"/>
      <c r="AI339" s="118"/>
      <c r="AJ339" s="118"/>
      <c r="AK339" s="118"/>
      <c r="AL339" s="118"/>
      <c r="AM339" s="118"/>
      <c r="AN339" s="118"/>
      <c r="AO339" s="118"/>
      <c r="AP339" s="118"/>
      <c r="AQ339" s="118"/>
      <c r="AR339" s="118"/>
      <c r="AS339" s="118"/>
      <c r="AT339" s="118"/>
      <c r="AU339" s="118"/>
      <c r="AV339" s="118"/>
      <c r="AW339" s="118"/>
      <c r="AX339" s="118"/>
      <c r="AY339" s="118"/>
      <c r="AZ339" s="118"/>
      <c r="BA339" s="118"/>
      <c r="BB339" s="118"/>
      <c r="BC339" s="118"/>
      <c r="BD339" s="118"/>
      <c r="BE339" s="118"/>
      <c r="BF339" s="118"/>
      <c r="BG339" s="118"/>
      <c r="BH339" s="118"/>
      <c r="BI339" s="118"/>
      <c r="BJ339" s="118"/>
      <c r="BK339" s="118"/>
      <c r="BL339" s="118"/>
      <c r="BM339" s="118"/>
      <c r="BN339" s="118"/>
      <c r="BO339" s="118"/>
      <c r="BP339" s="118"/>
      <c r="BQ339" s="118"/>
      <c r="BR339" s="118"/>
      <c r="BS339" s="118"/>
      <c r="BT339" s="118"/>
      <c r="BU339" s="118"/>
      <c r="BV339" s="118"/>
      <c r="BW339" s="118"/>
      <c r="BX339" s="118"/>
      <c r="BY339" s="118"/>
      <c r="BZ339" s="118"/>
      <c r="CA339" s="118"/>
      <c r="CB339" s="118"/>
      <c r="CC339" s="118"/>
      <c r="CD339" s="118"/>
      <c r="CE339" s="118"/>
      <c r="CF339" s="118"/>
      <c r="CG339" s="118"/>
      <c r="CH339" s="118"/>
      <c r="CI339" s="118"/>
      <c r="CJ339" s="118"/>
      <c r="CK339" s="118"/>
      <c r="CL339" s="118"/>
      <c r="CM339" s="118"/>
      <c r="CN339" s="118"/>
      <c r="CO339" s="118"/>
      <c r="CP339" s="118"/>
      <c r="CQ339" s="118"/>
    </row>
    <row r="340" spans="1:95" x14ac:dyDescent="0.25">
      <c r="A340" s="114"/>
      <c r="B340" s="49" t="s">
        <v>14</v>
      </c>
      <c r="C340" s="115"/>
      <c r="D340" s="121" t="s">
        <v>37</v>
      </c>
      <c r="E340" s="112"/>
      <c r="F340" s="122"/>
      <c r="G340" s="78"/>
    </row>
    <row r="341" spans="1:95" x14ac:dyDescent="0.25">
      <c r="A341" s="114"/>
      <c r="B341" s="123"/>
      <c r="C341" s="115"/>
      <c r="D341" s="121"/>
      <c r="E341" s="112"/>
      <c r="F341" s="122"/>
      <c r="G341" s="78"/>
    </row>
    <row r="342" spans="1:95" x14ac:dyDescent="0.25">
      <c r="A342" s="124"/>
      <c r="B342" s="125"/>
      <c r="C342" s="126"/>
      <c r="D342" s="127" t="s">
        <v>39</v>
      </c>
      <c r="E342" s="128"/>
      <c r="F342" s="129"/>
      <c r="G342" s="130"/>
    </row>
    <row r="343" spans="1:95" x14ac:dyDescent="0.25">
      <c r="A343" s="36"/>
      <c r="B343" s="18" t="s">
        <v>14</v>
      </c>
      <c r="C343" s="103"/>
      <c r="D343" s="27"/>
      <c r="E343" s="27"/>
      <c r="F343" s="131"/>
      <c r="G343" s="38"/>
    </row>
    <row r="344" spans="1:95" x14ac:dyDescent="0.25">
      <c r="A344" s="132"/>
      <c r="B344" s="18" t="s">
        <v>14</v>
      </c>
      <c r="C344" s="103"/>
      <c r="D344" s="133"/>
      <c r="E344" s="27"/>
      <c r="F344" s="134"/>
      <c r="G344" s="133"/>
    </row>
    <row r="345" spans="1:95" x14ac:dyDescent="0.25">
      <c r="A345" s="132"/>
      <c r="B345" s="18" t="s">
        <v>14</v>
      </c>
      <c r="C345" s="103"/>
      <c r="D345" s="133"/>
      <c r="E345" s="27"/>
      <c r="F345" s="134"/>
      <c r="G345" s="133"/>
    </row>
    <row r="346" spans="1:95" x14ac:dyDescent="0.25">
      <c r="A346" s="132"/>
      <c r="B346" s="18" t="s">
        <v>14</v>
      </c>
      <c r="C346" s="103"/>
      <c r="D346" s="133"/>
      <c r="E346" s="27"/>
      <c r="F346" s="134"/>
      <c r="G346" s="133"/>
    </row>
    <row r="347" spans="1:95" x14ac:dyDescent="0.25">
      <c r="A347" s="132"/>
      <c r="B347" s="18" t="s">
        <v>14</v>
      </c>
      <c r="C347" s="103"/>
      <c r="D347" s="121" t="s">
        <v>40</v>
      </c>
      <c r="E347" s="27"/>
      <c r="F347" s="135"/>
      <c r="G347" s="133"/>
    </row>
    <row r="348" spans="1:95" x14ac:dyDescent="0.25">
      <c r="A348" s="114"/>
      <c r="B348" s="123"/>
      <c r="C348" s="136"/>
      <c r="D348" s="121"/>
      <c r="E348" s="112"/>
      <c r="F348" s="122"/>
      <c r="G348" s="78"/>
    </row>
    <row r="349" spans="1:95" x14ac:dyDescent="0.25">
      <c r="A349" s="105"/>
      <c r="B349" s="106"/>
      <c r="C349" s="106"/>
      <c r="D349" s="107" t="s">
        <v>38</v>
      </c>
      <c r="E349" s="106"/>
      <c r="F349" s="106"/>
      <c r="G349" s="108"/>
    </row>
    <row r="350" spans="1:95" x14ac:dyDescent="0.25">
      <c r="A350" s="114"/>
      <c r="B350" s="123" t="s">
        <v>14</v>
      </c>
      <c r="C350" s="115"/>
      <c r="D350" s="49"/>
      <c r="E350" s="112"/>
      <c r="F350" s="120"/>
      <c r="G350" s="78"/>
    </row>
    <row r="351" spans="1:95" x14ac:dyDescent="0.25">
      <c r="A351" s="114"/>
      <c r="B351" s="123" t="s">
        <v>14</v>
      </c>
      <c r="C351" s="115"/>
      <c r="D351" s="49"/>
      <c r="E351" s="112"/>
      <c r="F351" s="120"/>
      <c r="G351" s="78"/>
    </row>
    <row r="352" spans="1:95" x14ac:dyDescent="0.25">
      <c r="A352" s="114"/>
      <c r="B352" s="123" t="s">
        <v>14</v>
      </c>
      <c r="C352" s="115"/>
      <c r="D352" s="49"/>
      <c r="E352" s="112"/>
      <c r="F352" s="120"/>
      <c r="G352" s="78"/>
    </row>
    <row r="353" spans="1:7" x14ac:dyDescent="0.25">
      <c r="A353" s="114"/>
      <c r="B353" s="123" t="s">
        <v>14</v>
      </c>
      <c r="C353" s="115"/>
      <c r="D353" s="49"/>
      <c r="E353" s="112"/>
      <c r="F353" s="120"/>
      <c r="G353" s="78"/>
    </row>
    <row r="354" spans="1:7" x14ac:dyDescent="0.25">
      <c r="A354" s="114"/>
      <c r="B354" s="123" t="s">
        <v>14</v>
      </c>
      <c r="C354" s="115"/>
      <c r="D354" s="49"/>
      <c r="E354" s="112"/>
      <c r="F354" s="120"/>
      <c r="G354" s="78"/>
    </row>
    <row r="355" spans="1:7" x14ac:dyDescent="0.25">
      <c r="A355" s="114"/>
      <c r="B355" s="123" t="s">
        <v>14</v>
      </c>
      <c r="C355" s="115"/>
      <c r="D355" s="49"/>
      <c r="E355" s="112"/>
      <c r="F355" s="120"/>
      <c r="G355" s="78"/>
    </row>
    <row r="356" spans="1:7" x14ac:dyDescent="0.25">
      <c r="A356" s="114"/>
      <c r="B356" s="123" t="s">
        <v>14</v>
      </c>
      <c r="C356" s="115"/>
      <c r="D356" s="49"/>
      <c r="E356" s="112"/>
      <c r="F356" s="120"/>
      <c r="G356" s="78"/>
    </row>
    <row r="357" spans="1:7" x14ac:dyDescent="0.25">
      <c r="A357" s="114"/>
      <c r="B357" s="123" t="s">
        <v>14</v>
      </c>
      <c r="C357" s="136"/>
      <c r="D357" s="121" t="s">
        <v>40</v>
      </c>
      <c r="E357" s="112"/>
      <c r="F357" s="137"/>
      <c r="G357" s="78"/>
    </row>
    <row r="358" spans="1:7" x14ac:dyDescent="0.25">
      <c r="A358" s="114"/>
      <c r="B358" s="123"/>
      <c r="C358" s="136"/>
      <c r="D358" s="121"/>
      <c r="E358" s="138"/>
      <c r="F358" s="139"/>
      <c r="G358" s="78"/>
    </row>
    <row r="359" spans="1:7" ht="15.75" thickBot="1" x14ac:dyDescent="0.3">
      <c r="A359" s="124"/>
      <c r="B359" s="125"/>
      <c r="C359" s="126"/>
      <c r="D359" s="140" t="s">
        <v>41</v>
      </c>
      <c r="E359" s="76"/>
      <c r="F359" s="141"/>
      <c r="G359" s="130"/>
    </row>
    <row r="360" spans="1:7" ht="15" customHeight="1" x14ac:dyDescent="0.25">
      <c r="A360" s="142"/>
      <c r="B360" s="143" t="s">
        <v>14</v>
      </c>
      <c r="C360" s="144" t="s">
        <v>42</v>
      </c>
      <c r="D360" s="143"/>
      <c r="E360" s="145" t="s">
        <v>43</v>
      </c>
      <c r="F360" s="146"/>
      <c r="G360" s="147"/>
    </row>
    <row r="361" spans="1:7" ht="16.5" thickBot="1" x14ac:dyDescent="0.3">
      <c r="A361" s="73"/>
      <c r="B361" s="69"/>
      <c r="C361" s="69"/>
      <c r="D361" s="70" t="s">
        <v>44</v>
      </c>
      <c r="E361" s="148">
        <f>+E46+E38</f>
        <v>0</v>
      </c>
      <c r="F361" s="148"/>
      <c r="G361" s="72"/>
    </row>
    <row r="362" spans="1:7" s="5" customFormat="1" ht="14.25" customHeight="1" x14ac:dyDescent="0.25">
      <c r="A362" s="149"/>
      <c r="B362" s="149"/>
      <c r="C362" s="149"/>
      <c r="D362" s="150"/>
      <c r="E362" s="151"/>
      <c r="F362" s="151"/>
      <c r="G362" s="149"/>
    </row>
    <row r="363" spans="1:7" s="5" customFormat="1" ht="14.25" customHeight="1" x14ac:dyDescent="0.25">
      <c r="A363" s="149"/>
      <c r="B363" s="149"/>
      <c r="C363" s="149"/>
      <c r="D363" s="150"/>
      <c r="E363" s="151"/>
      <c r="F363" s="151"/>
      <c r="G363" s="149"/>
    </row>
    <row r="364" spans="1:7" s="5" customFormat="1" ht="14.25" customHeight="1" x14ac:dyDescent="0.25">
      <c r="A364" s="149"/>
      <c r="B364" s="149"/>
      <c r="C364" s="149"/>
      <c r="D364" s="150"/>
      <c r="E364" s="151"/>
      <c r="F364" s="151"/>
      <c r="G364" s="149"/>
    </row>
    <row r="365" spans="1:7" s="5" customFormat="1" ht="14.25" customHeight="1" x14ac:dyDescent="0.25">
      <c r="A365" s="496" t="s">
        <v>45</v>
      </c>
      <c r="B365" s="496"/>
      <c r="C365" s="496"/>
      <c r="D365" s="496" t="s">
        <v>46</v>
      </c>
      <c r="E365" s="496"/>
      <c r="F365" s="496"/>
      <c r="G365" s="15"/>
    </row>
    <row r="366" spans="1:7" s="5" customFormat="1" ht="14.25" customHeight="1" x14ac:dyDescent="0.25">
      <c r="A366" s="495" t="s">
        <v>47</v>
      </c>
      <c r="B366" s="495"/>
      <c r="C366" s="495"/>
      <c r="D366" s="496" t="s">
        <v>48</v>
      </c>
      <c r="E366" s="496"/>
      <c r="F366" s="496"/>
      <c r="G366" s="152"/>
    </row>
    <row r="367" spans="1:7" s="5" customFormat="1" ht="14.25" customHeight="1" x14ac:dyDescent="0.25">
      <c r="A367" s="494" t="s">
        <v>49</v>
      </c>
      <c r="B367" s="494"/>
      <c r="C367" s="494"/>
      <c r="D367" s="494" t="s">
        <v>50</v>
      </c>
      <c r="E367" s="494"/>
      <c r="F367" s="494"/>
      <c r="G367" s="152"/>
    </row>
    <row r="368" spans="1:7" s="5" customFormat="1" ht="14.25" customHeight="1" x14ac:dyDescent="0.25">
      <c r="A368" s="153"/>
      <c r="B368" s="153"/>
      <c r="C368" s="153"/>
      <c r="D368" s="153"/>
      <c r="E368" s="153"/>
      <c r="F368" s="153"/>
      <c r="G368" s="152"/>
    </row>
    <row r="369" spans="1:7" s="5" customFormat="1" ht="14.25" customHeight="1" x14ac:dyDescent="0.25">
      <c r="A369" s="153"/>
      <c r="B369" s="153"/>
      <c r="C369" s="153"/>
      <c r="D369" s="153"/>
      <c r="E369" s="153"/>
      <c r="F369" s="153"/>
      <c r="G369" s="152"/>
    </row>
    <row r="370" spans="1:7" s="5" customFormat="1" ht="14.25" customHeight="1" x14ac:dyDescent="0.25">
      <c r="A370" s="153"/>
      <c r="B370" s="153"/>
      <c r="C370" s="153"/>
      <c r="D370" s="153"/>
      <c r="E370" s="153"/>
      <c r="F370" s="153"/>
      <c r="G370" s="154"/>
    </row>
    <row r="371" spans="1:7" s="5" customFormat="1" ht="14.25" customHeight="1" x14ac:dyDescent="0.25">
      <c r="A371" s="153"/>
      <c r="B371" s="153"/>
      <c r="C371" s="153"/>
      <c r="D371" s="153"/>
      <c r="E371" s="153"/>
      <c r="F371" s="153"/>
      <c r="G371" s="154"/>
    </row>
    <row r="372" spans="1:7" s="5" customFormat="1" ht="14.25" customHeight="1" x14ac:dyDescent="0.25">
      <c r="A372" s="153"/>
      <c r="B372" s="153"/>
      <c r="C372" s="153"/>
      <c r="D372" s="153"/>
      <c r="E372" s="153"/>
      <c r="F372" s="153"/>
      <c r="G372" s="154"/>
    </row>
    <row r="373" spans="1:7" s="5" customFormat="1" ht="14.25" customHeight="1" x14ac:dyDescent="0.25">
      <c r="A373" s="496" t="s">
        <v>51</v>
      </c>
      <c r="B373" s="496"/>
      <c r="C373" s="496"/>
      <c r="D373" s="496" t="s">
        <v>52</v>
      </c>
      <c r="E373" s="496"/>
      <c r="F373" s="496"/>
      <c r="G373" s="15"/>
    </row>
    <row r="374" spans="1:7" s="5" customFormat="1" ht="14.25" customHeight="1" x14ac:dyDescent="0.25">
      <c r="A374" s="495" t="s">
        <v>53</v>
      </c>
      <c r="B374" s="495"/>
      <c r="C374" s="495"/>
      <c r="D374" s="496" t="s">
        <v>54</v>
      </c>
      <c r="E374" s="496"/>
      <c r="F374" s="496"/>
      <c r="G374" s="152"/>
    </row>
    <row r="375" spans="1:7" s="5" customFormat="1" ht="14.25" customHeight="1" x14ac:dyDescent="0.25">
      <c r="A375" s="494" t="s">
        <v>55</v>
      </c>
      <c r="B375" s="494"/>
      <c r="C375" s="494"/>
      <c r="D375" s="494" t="s">
        <v>50</v>
      </c>
      <c r="E375" s="494"/>
      <c r="F375" s="494"/>
      <c r="G375" s="152"/>
    </row>
    <row r="376" spans="1:7" x14ac:dyDescent="0.25">
      <c r="A376" s="153"/>
      <c r="B376" s="153"/>
      <c r="C376" s="153"/>
      <c r="D376" s="153"/>
      <c r="E376" s="153"/>
      <c r="F376" s="153"/>
      <c r="G376" s="152"/>
    </row>
    <row r="377" spans="1:7" s="155" customFormat="1" ht="14.25" customHeight="1" x14ac:dyDescent="0.25">
      <c r="A377" s="153"/>
      <c r="B377" s="153"/>
      <c r="C377" s="153"/>
      <c r="D377" s="153"/>
      <c r="E377" s="153"/>
      <c r="F377" s="153"/>
      <c r="G377" s="152"/>
    </row>
    <row r="378" spans="1:7" s="5" customFormat="1" ht="14.25" customHeight="1" x14ac:dyDescent="0.25">
      <c r="A378" s="153"/>
      <c r="B378" s="153"/>
      <c r="C378" s="153"/>
      <c r="D378" s="153"/>
      <c r="E378" s="153"/>
      <c r="F378" s="153"/>
      <c r="G378" s="152"/>
    </row>
    <row r="379" spans="1:7" s="5" customFormat="1" ht="14.25" customHeight="1" x14ac:dyDescent="0.25">
      <c r="A379" s="153"/>
      <c r="B379" s="153"/>
      <c r="C379" s="153"/>
      <c r="D379" s="153"/>
      <c r="E379" s="153"/>
      <c r="F379" s="153"/>
      <c r="G379" s="152"/>
    </row>
    <row r="380" spans="1:7" s="5" customFormat="1" ht="14.25" customHeight="1" x14ac:dyDescent="0.25">
      <c r="A380" s="153"/>
      <c r="B380" s="153"/>
      <c r="C380" s="153"/>
      <c r="D380" s="153"/>
      <c r="E380" s="153"/>
      <c r="F380" s="153"/>
      <c r="G380" s="152"/>
    </row>
    <row r="381" spans="1:7" s="5" customFormat="1" ht="14.25" customHeight="1" x14ac:dyDescent="0.25">
      <c r="A381" s="496" t="s">
        <v>56</v>
      </c>
      <c r="B381" s="496"/>
      <c r="C381" s="496"/>
      <c r="D381" s="496"/>
      <c r="E381" s="496"/>
      <c r="F381" s="496"/>
      <c r="G381" s="15"/>
    </row>
    <row r="382" spans="1:7" ht="15" customHeight="1" x14ac:dyDescent="0.25">
      <c r="A382" s="497" t="s">
        <v>57</v>
      </c>
      <c r="B382" s="497"/>
      <c r="C382" s="497"/>
      <c r="D382" s="497"/>
      <c r="E382" s="497"/>
      <c r="F382" s="497"/>
      <c r="G382" s="152"/>
    </row>
    <row r="383" spans="1:7" ht="15" customHeight="1" x14ac:dyDescent="0.25">
      <c r="A383" s="494" t="s">
        <v>58</v>
      </c>
      <c r="B383" s="494"/>
      <c r="C383" s="494"/>
      <c r="D383" s="494"/>
      <c r="E383" s="494"/>
      <c r="F383" s="494"/>
      <c r="G383" s="152"/>
    </row>
    <row r="384" spans="1:7" x14ac:dyDescent="0.25">
      <c r="A384" s="153"/>
      <c r="B384" s="153"/>
      <c r="C384" s="153"/>
      <c r="D384" s="153"/>
      <c r="E384" s="153"/>
      <c r="F384" s="153"/>
      <c r="G384" s="152"/>
    </row>
    <row r="385" spans="1:11" s="12" customFormat="1" ht="19.5" customHeight="1" x14ac:dyDescent="0.25">
      <c r="A385" s="153"/>
      <c r="B385" s="153"/>
      <c r="C385" s="153"/>
      <c r="D385" s="153"/>
      <c r="E385" s="153"/>
      <c r="F385" s="153"/>
      <c r="G385" s="152"/>
      <c r="H385" s="156"/>
      <c r="I385" s="156"/>
      <c r="J385" s="156"/>
      <c r="K385" s="156"/>
    </row>
    <row r="386" spans="1:11" s="12" customFormat="1" ht="19.5" customHeight="1" x14ac:dyDescent="0.25">
      <c r="A386" s="153"/>
      <c r="B386" s="153"/>
      <c r="C386" s="153"/>
      <c r="D386" s="153"/>
      <c r="E386" s="153"/>
      <c r="F386" s="153"/>
      <c r="G386" s="152"/>
      <c r="H386" s="157"/>
      <c r="I386" s="157"/>
      <c r="J386" s="157"/>
      <c r="K386" s="158"/>
    </row>
    <row r="387" spans="1:11" s="12" customFormat="1" ht="19.5" customHeight="1" x14ac:dyDescent="0.25">
      <c r="A387" s="153"/>
      <c r="B387" s="153"/>
      <c r="C387" s="153"/>
      <c r="D387" s="153"/>
      <c r="E387" s="153"/>
      <c r="F387" s="153"/>
      <c r="G387" s="152"/>
      <c r="H387" s="157"/>
      <c r="I387" s="157"/>
      <c r="J387" s="157"/>
      <c r="K387" s="158"/>
    </row>
    <row r="388" spans="1:11" s="12" customFormat="1" ht="19.5" customHeight="1" x14ac:dyDescent="0.25">
      <c r="A388" s="153"/>
      <c r="B388" s="153"/>
      <c r="C388" s="153"/>
      <c r="D388" s="153"/>
      <c r="E388" s="153"/>
      <c r="F388" s="153"/>
      <c r="G388" s="152"/>
      <c r="H388" s="157"/>
      <c r="I388" s="157"/>
      <c r="J388" s="157"/>
      <c r="K388" s="158"/>
    </row>
    <row r="389" spans="1:11" s="12" customFormat="1" ht="19.5" customHeight="1" x14ac:dyDescent="0.25">
      <c r="A389"/>
      <c r="B389"/>
      <c r="C389"/>
      <c r="D389"/>
      <c r="E389"/>
      <c r="F389"/>
      <c r="G389"/>
      <c r="H389" s="157"/>
      <c r="I389" s="157"/>
      <c r="J389" s="157"/>
      <c r="K389" s="158"/>
    </row>
    <row r="390" spans="1:11" s="12" customFormat="1" ht="19.5" customHeight="1" x14ac:dyDescent="0.25">
      <c r="A390"/>
      <c r="B390"/>
      <c r="C390"/>
      <c r="D390"/>
      <c r="E390"/>
      <c r="F390"/>
      <c r="G390"/>
      <c r="H390" s="156"/>
      <c r="I390" s="156"/>
      <c r="J390" s="156"/>
      <c r="K390" s="156"/>
    </row>
    <row r="391" spans="1:11" s="12" customFormat="1" ht="14.25" customHeight="1" x14ac:dyDescent="0.25">
      <c r="A391"/>
      <c r="B391"/>
      <c r="C391"/>
      <c r="D391"/>
      <c r="E391"/>
      <c r="F391"/>
      <c r="G391"/>
    </row>
    <row r="392" spans="1:11" s="12" customFormat="1" ht="14.25" customHeight="1" x14ac:dyDescent="0.25">
      <c r="A392"/>
      <c r="B392"/>
      <c r="C392"/>
      <c r="D392"/>
      <c r="E392"/>
      <c r="F392"/>
      <c r="G392"/>
    </row>
    <row r="393" spans="1:11" s="12" customFormat="1" ht="14.25" customHeight="1" x14ac:dyDescent="0.25">
      <c r="A393"/>
      <c r="B393"/>
      <c r="C393"/>
      <c r="D393"/>
      <c r="E393"/>
      <c r="F393"/>
      <c r="G393"/>
    </row>
    <row r="394" spans="1:11" s="12" customFormat="1" ht="14.25" customHeight="1" x14ac:dyDescent="0.25">
      <c r="A394"/>
      <c r="B394"/>
      <c r="C394"/>
      <c r="D394"/>
      <c r="E394"/>
      <c r="F394"/>
      <c r="G394"/>
    </row>
    <row r="395" spans="1:11" s="12" customFormat="1" ht="14.25" customHeight="1" x14ac:dyDescent="0.25">
      <c r="A395"/>
      <c r="B395"/>
      <c r="C395"/>
      <c r="D395"/>
      <c r="E395"/>
      <c r="F395"/>
      <c r="G395"/>
    </row>
    <row r="396" spans="1:11" s="12" customFormat="1" ht="14.25" customHeight="1" x14ac:dyDescent="0.25">
      <c r="A396"/>
      <c r="B396"/>
      <c r="C396"/>
      <c r="D396"/>
      <c r="E396"/>
      <c r="F396"/>
      <c r="G396"/>
    </row>
    <row r="397" spans="1:11" s="12" customFormat="1" ht="14.25" customHeight="1" x14ac:dyDescent="0.25">
      <c r="A397"/>
      <c r="B397"/>
      <c r="C397"/>
      <c r="D397"/>
      <c r="E397"/>
      <c r="F397"/>
      <c r="G397"/>
    </row>
    <row r="398" spans="1:11" s="12" customFormat="1" ht="14.25" customHeight="1" x14ac:dyDescent="0.25">
      <c r="A398"/>
      <c r="B398"/>
      <c r="C398"/>
      <c r="D398"/>
      <c r="E398"/>
      <c r="F398"/>
      <c r="G398"/>
    </row>
    <row r="399" spans="1:11" s="12" customFormat="1" ht="19.5" customHeight="1" x14ac:dyDescent="0.25">
      <c r="A399"/>
      <c r="B399"/>
      <c r="C399"/>
      <c r="D399"/>
      <c r="E399"/>
      <c r="F399"/>
      <c r="G399"/>
      <c r="H399" s="156"/>
      <c r="I399" s="156"/>
      <c r="J399" s="156"/>
      <c r="K399" s="156"/>
    </row>
    <row r="400" spans="1:11" s="12" customFormat="1" ht="19.5" customHeight="1" x14ac:dyDescent="0.25">
      <c r="A400"/>
      <c r="B400"/>
      <c r="C400"/>
      <c r="D400"/>
      <c r="E400"/>
      <c r="F400"/>
      <c r="G400"/>
      <c r="H400" s="157"/>
      <c r="I400" s="157"/>
      <c r="J400" s="157"/>
      <c r="K400" s="158"/>
    </row>
    <row r="401" spans="1:7" s="12" customFormat="1" ht="14.25" customHeight="1" x14ac:dyDescent="0.25">
      <c r="A401"/>
      <c r="B401"/>
      <c r="C401"/>
      <c r="D401"/>
      <c r="E401"/>
      <c r="F401"/>
      <c r="G401"/>
    </row>
  </sheetData>
  <mergeCells count="19">
    <mergeCell ref="A4:F4"/>
    <mergeCell ref="A5:F5"/>
    <mergeCell ref="A7:F7"/>
    <mergeCell ref="A41:F41"/>
    <mergeCell ref="A365:C365"/>
    <mergeCell ref="D365:F365"/>
    <mergeCell ref="A366:C366"/>
    <mergeCell ref="D366:F366"/>
    <mergeCell ref="A367:C367"/>
    <mergeCell ref="D367:F367"/>
    <mergeCell ref="A373:C373"/>
    <mergeCell ref="D373:F373"/>
    <mergeCell ref="A383:F383"/>
    <mergeCell ref="A374:C374"/>
    <mergeCell ref="D374:F374"/>
    <mergeCell ref="A375:C375"/>
    <mergeCell ref="D375:F375"/>
    <mergeCell ref="A381:F381"/>
    <mergeCell ref="A382:F382"/>
  </mergeCells>
  <dataValidations count="1">
    <dataValidation type="list" allowBlank="1" showInputMessage="1" promptTitle="ELEGIR TIPO DE INGRESO O EGRESO" sqref="B302 B348 B350:B360 B326:B342">
      <formula1>$H$6:$H$7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A401"/>
  <sheetViews>
    <sheetView workbookViewId="0">
      <selection activeCell="D28" sqref="D28"/>
    </sheetView>
  </sheetViews>
  <sheetFormatPr baseColWidth="10" defaultRowHeight="15" x14ac:dyDescent="0.25"/>
  <cols>
    <col min="1" max="1" width="10.7109375" bestFit="1" customWidth="1"/>
    <col min="2" max="2" width="15.42578125" bestFit="1" customWidth="1"/>
    <col min="3" max="3" width="9.28515625" bestFit="1" customWidth="1"/>
    <col min="4" max="4" width="62.140625" customWidth="1"/>
    <col min="5" max="5" width="26.7109375" customWidth="1"/>
    <col min="6" max="6" width="19.85546875" customWidth="1"/>
    <col min="7" max="7" width="61.28515625" customWidth="1"/>
    <col min="8" max="8" width="41.5703125" bestFit="1" customWidth="1"/>
    <col min="10" max="10" width="12.7109375" bestFit="1" customWidth="1"/>
  </cols>
  <sheetData>
    <row r="1" spans="1:261" x14ac:dyDescent="0.25">
      <c r="E1" s="1" t="s">
        <v>0</v>
      </c>
    </row>
    <row r="2" spans="1:261" x14ac:dyDescent="0.25">
      <c r="E2" s="2" t="s">
        <v>1</v>
      </c>
    </row>
    <row r="3" spans="1:261" x14ac:dyDescent="0.25">
      <c r="E3" s="3" t="s">
        <v>2</v>
      </c>
    </row>
    <row r="4" spans="1:261" s="5" customFormat="1" ht="14.25" customHeight="1" x14ac:dyDescent="0.25">
      <c r="A4" s="498" t="s">
        <v>3</v>
      </c>
      <c r="B4" s="498"/>
      <c r="C4" s="498"/>
      <c r="D4" s="498"/>
      <c r="E4" s="498"/>
      <c r="F4" s="498"/>
      <c r="G4" s="4"/>
    </row>
    <row r="5" spans="1:261" s="5" customFormat="1" ht="14.25" customHeight="1" x14ac:dyDescent="0.25">
      <c r="A5" s="499" t="s">
        <v>66</v>
      </c>
      <c r="B5" s="499"/>
      <c r="C5" s="499"/>
      <c r="D5" s="499"/>
      <c r="E5" s="499"/>
      <c r="F5" s="499"/>
      <c r="G5" s="4"/>
      <c r="H5" s="6"/>
      <c r="I5" s="6"/>
    </row>
    <row r="6" spans="1:261" s="12" customFormat="1" ht="14.25" customHeight="1" x14ac:dyDescent="0.25">
      <c r="A6" s="7" t="s">
        <v>5</v>
      </c>
      <c r="B6" s="7" t="s">
        <v>6</v>
      </c>
      <c r="C6" s="8" t="s">
        <v>7</v>
      </c>
      <c r="D6" s="7" t="s">
        <v>8</v>
      </c>
      <c r="E6" s="9" t="s">
        <v>9</v>
      </c>
      <c r="F6" s="10" t="s">
        <v>10</v>
      </c>
      <c r="G6" s="10" t="s">
        <v>11</v>
      </c>
      <c r="H6" s="11" t="s">
        <v>12</v>
      </c>
    </row>
    <row r="7" spans="1:261" s="16" customFormat="1" ht="14.25" customHeight="1" x14ac:dyDescent="0.25">
      <c r="A7" s="500" t="s">
        <v>13</v>
      </c>
      <c r="B7" s="501"/>
      <c r="C7" s="501"/>
      <c r="D7" s="501"/>
      <c r="E7" s="501"/>
      <c r="F7" s="502"/>
      <c r="G7" s="13"/>
      <c r="H7" s="14" t="s">
        <v>14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</row>
    <row r="8" spans="1:261" x14ac:dyDescent="0.25">
      <c r="A8" s="17"/>
      <c r="B8" s="18" t="s">
        <v>12</v>
      </c>
      <c r="C8" s="18"/>
      <c r="D8" s="18" t="s">
        <v>15</v>
      </c>
      <c r="E8" s="19"/>
      <c r="F8" s="20"/>
      <c r="G8" s="21"/>
    </row>
    <row r="9" spans="1:261" x14ac:dyDescent="0.25">
      <c r="A9" s="17"/>
      <c r="B9" s="18" t="s">
        <v>12</v>
      </c>
      <c r="C9" s="18"/>
      <c r="D9" s="18" t="s">
        <v>15</v>
      </c>
      <c r="E9" s="19"/>
      <c r="F9" s="20"/>
      <c r="G9" s="21"/>
    </row>
    <row r="10" spans="1:261" x14ac:dyDescent="0.25">
      <c r="A10" s="17"/>
      <c r="B10" s="18" t="s">
        <v>12</v>
      </c>
      <c r="C10" s="18"/>
      <c r="D10" s="18" t="s">
        <v>15</v>
      </c>
      <c r="E10" s="19"/>
      <c r="F10" s="20"/>
      <c r="G10" s="21"/>
    </row>
    <row r="11" spans="1:261" x14ac:dyDescent="0.25">
      <c r="A11" s="17"/>
      <c r="B11" s="18" t="s">
        <v>12</v>
      </c>
      <c r="C11" s="18"/>
      <c r="D11" s="18" t="s">
        <v>15</v>
      </c>
      <c r="E11" s="19"/>
      <c r="F11" s="20"/>
      <c r="G11" s="21"/>
    </row>
    <row r="12" spans="1:261" x14ac:dyDescent="0.25">
      <c r="A12" s="17"/>
      <c r="B12" s="18" t="s">
        <v>12</v>
      </c>
      <c r="C12" s="18"/>
      <c r="D12" s="18" t="s">
        <v>15</v>
      </c>
      <c r="E12" s="19"/>
      <c r="F12" s="20"/>
      <c r="G12" s="21"/>
    </row>
    <row r="13" spans="1:261" x14ac:dyDescent="0.25">
      <c r="A13" s="17"/>
      <c r="B13" s="18" t="s">
        <v>12</v>
      </c>
      <c r="C13" s="18"/>
      <c r="D13" s="18" t="s">
        <v>15</v>
      </c>
      <c r="E13" s="19"/>
      <c r="F13" s="20"/>
      <c r="G13" s="21"/>
    </row>
    <row r="14" spans="1:261" x14ac:dyDescent="0.25">
      <c r="A14" s="17"/>
      <c r="B14" s="18" t="s">
        <v>12</v>
      </c>
      <c r="C14" s="18"/>
      <c r="D14" s="18" t="s">
        <v>15</v>
      </c>
      <c r="E14" s="19"/>
      <c r="F14" s="20"/>
      <c r="G14" s="21"/>
    </row>
    <row r="15" spans="1:261" x14ac:dyDescent="0.25">
      <c r="A15" s="17"/>
      <c r="B15" s="18" t="s">
        <v>12</v>
      </c>
      <c r="C15" s="18"/>
      <c r="D15" s="18" t="s">
        <v>15</v>
      </c>
      <c r="E15" s="19"/>
      <c r="F15" s="20"/>
      <c r="G15" s="21"/>
    </row>
    <row r="16" spans="1:261" x14ac:dyDescent="0.25">
      <c r="A16" s="17"/>
      <c r="B16" s="18" t="s">
        <v>12</v>
      </c>
      <c r="C16" s="18"/>
      <c r="D16" s="18" t="s">
        <v>15</v>
      </c>
      <c r="E16" s="19"/>
      <c r="F16" s="20"/>
      <c r="G16" s="21"/>
    </row>
    <row r="17" spans="1:7" x14ac:dyDescent="0.25">
      <c r="A17" s="17"/>
      <c r="B17" s="18" t="s">
        <v>12</v>
      </c>
      <c r="C17" s="18"/>
      <c r="D17" s="18" t="s">
        <v>15</v>
      </c>
      <c r="E17" s="19"/>
      <c r="F17" s="20"/>
      <c r="G17" s="21"/>
    </row>
    <row r="18" spans="1:7" x14ac:dyDescent="0.25">
      <c r="A18" s="17"/>
      <c r="B18" s="18" t="s">
        <v>12</v>
      </c>
      <c r="C18" s="18"/>
      <c r="D18" s="18" t="s">
        <v>15</v>
      </c>
      <c r="E18" s="19"/>
      <c r="F18" s="20"/>
      <c r="G18" s="21"/>
    </row>
    <row r="19" spans="1:7" x14ac:dyDescent="0.25">
      <c r="A19" s="17"/>
      <c r="B19" s="18" t="s">
        <v>12</v>
      </c>
      <c r="C19" s="18"/>
      <c r="D19" s="18" t="s">
        <v>15</v>
      </c>
      <c r="E19" s="19"/>
      <c r="F19" s="20"/>
      <c r="G19" s="21"/>
    </row>
    <row r="20" spans="1:7" x14ac:dyDescent="0.25">
      <c r="A20" s="17"/>
      <c r="B20" s="18" t="s">
        <v>12</v>
      </c>
      <c r="C20" s="18"/>
      <c r="D20" s="18" t="s">
        <v>15</v>
      </c>
      <c r="E20" s="19"/>
      <c r="F20" s="20"/>
      <c r="G20" s="21"/>
    </row>
    <row r="21" spans="1:7" x14ac:dyDescent="0.25">
      <c r="A21" s="17"/>
      <c r="B21" s="18" t="s">
        <v>12</v>
      </c>
      <c r="C21" s="18"/>
      <c r="D21" s="18" t="s">
        <v>15</v>
      </c>
      <c r="E21" s="19"/>
      <c r="F21" s="20"/>
      <c r="G21" s="21"/>
    </row>
    <row r="22" spans="1:7" x14ac:dyDescent="0.25">
      <c r="A22" s="17"/>
      <c r="B22" s="18" t="s">
        <v>12</v>
      </c>
      <c r="C22" s="18"/>
      <c r="D22" s="18" t="s">
        <v>15</v>
      </c>
      <c r="E22" s="19"/>
      <c r="F22" s="20"/>
      <c r="G22" s="21"/>
    </row>
    <row r="23" spans="1:7" x14ac:dyDescent="0.25">
      <c r="A23" s="17"/>
      <c r="B23" s="18" t="s">
        <v>12</v>
      </c>
      <c r="C23" s="18"/>
      <c r="D23" s="18" t="s">
        <v>15</v>
      </c>
      <c r="E23" s="19"/>
      <c r="F23" s="20"/>
      <c r="G23" s="21"/>
    </row>
    <row r="24" spans="1:7" x14ac:dyDescent="0.25">
      <c r="A24" s="17"/>
      <c r="B24" s="18" t="s">
        <v>12</v>
      </c>
      <c r="C24" s="18"/>
      <c r="D24" s="18" t="s">
        <v>15</v>
      </c>
      <c r="E24" s="19"/>
      <c r="F24" s="20"/>
      <c r="G24" s="21"/>
    </row>
    <row r="25" spans="1:7" x14ac:dyDescent="0.25">
      <c r="A25" s="17"/>
      <c r="B25" s="18" t="s">
        <v>12</v>
      </c>
      <c r="C25" s="18"/>
      <c r="D25" s="18" t="s">
        <v>15</v>
      </c>
      <c r="E25" s="19"/>
      <c r="F25" s="20"/>
      <c r="G25" s="21"/>
    </row>
    <row r="26" spans="1:7" x14ac:dyDescent="0.25">
      <c r="A26" s="17"/>
      <c r="B26" s="18" t="s">
        <v>12</v>
      </c>
      <c r="C26" s="18"/>
      <c r="D26" s="18" t="s">
        <v>15</v>
      </c>
      <c r="E26" s="19"/>
      <c r="F26" s="20"/>
      <c r="G26" s="21"/>
    </row>
    <row r="27" spans="1:7" x14ac:dyDescent="0.25">
      <c r="A27" s="17"/>
      <c r="B27" s="18" t="s">
        <v>12</v>
      </c>
      <c r="C27" s="18"/>
      <c r="D27" s="18" t="s">
        <v>15</v>
      </c>
      <c r="E27" s="19"/>
      <c r="F27" s="20"/>
      <c r="G27" s="21"/>
    </row>
    <row r="28" spans="1:7" x14ac:dyDescent="0.25">
      <c r="A28" s="17"/>
      <c r="B28" s="18" t="s">
        <v>12</v>
      </c>
      <c r="C28" s="18"/>
      <c r="D28" s="18" t="s">
        <v>15</v>
      </c>
      <c r="E28" s="19"/>
      <c r="F28" s="20"/>
      <c r="G28" s="21"/>
    </row>
    <row r="29" spans="1:7" x14ac:dyDescent="0.25">
      <c r="A29" s="17"/>
      <c r="B29" s="18" t="s">
        <v>12</v>
      </c>
      <c r="C29" s="18"/>
      <c r="D29" s="18" t="s">
        <v>15</v>
      </c>
      <c r="E29" s="19"/>
      <c r="F29" s="20"/>
      <c r="G29" s="21"/>
    </row>
    <row r="30" spans="1:7" x14ac:dyDescent="0.25">
      <c r="A30" s="17"/>
      <c r="B30" s="18" t="s">
        <v>12</v>
      </c>
      <c r="C30" s="18"/>
      <c r="D30" s="18" t="s">
        <v>15</v>
      </c>
      <c r="E30" s="19"/>
      <c r="F30" s="20"/>
      <c r="G30" s="21"/>
    </row>
    <row r="31" spans="1:7" x14ac:dyDescent="0.25">
      <c r="A31" s="17"/>
      <c r="B31" s="18" t="s">
        <v>12</v>
      </c>
      <c r="C31" s="18"/>
      <c r="D31" s="18" t="s">
        <v>15</v>
      </c>
      <c r="E31" s="19"/>
      <c r="F31" s="20"/>
      <c r="G31" s="21"/>
    </row>
    <row r="32" spans="1:7" x14ac:dyDescent="0.25">
      <c r="A32" s="17"/>
      <c r="B32" s="18" t="s">
        <v>12</v>
      </c>
      <c r="C32" s="18"/>
      <c r="D32" s="18" t="s">
        <v>15</v>
      </c>
      <c r="E32" s="19"/>
      <c r="F32" s="20"/>
      <c r="G32" s="21"/>
    </row>
    <row r="33" spans="1:7" x14ac:dyDescent="0.25">
      <c r="A33" s="17"/>
      <c r="B33" s="18" t="s">
        <v>12</v>
      </c>
      <c r="C33" s="18"/>
      <c r="D33" s="18" t="s">
        <v>15</v>
      </c>
      <c r="E33" s="19"/>
      <c r="F33" s="20"/>
      <c r="G33" s="21"/>
    </row>
    <row r="34" spans="1:7" x14ac:dyDescent="0.25">
      <c r="A34" s="17"/>
      <c r="B34" s="18" t="s">
        <v>12</v>
      </c>
      <c r="C34" s="18"/>
      <c r="D34" s="18" t="s">
        <v>15</v>
      </c>
      <c r="E34" s="19"/>
      <c r="F34" s="20"/>
      <c r="G34" s="21"/>
    </row>
    <row r="35" spans="1:7" x14ac:dyDescent="0.25">
      <c r="A35" s="17"/>
      <c r="B35" s="18" t="s">
        <v>12</v>
      </c>
      <c r="C35" s="18"/>
      <c r="D35" s="18" t="s">
        <v>15</v>
      </c>
      <c r="E35" s="19"/>
      <c r="F35" s="20"/>
      <c r="G35" s="21"/>
    </row>
    <row r="36" spans="1:7" x14ac:dyDescent="0.25">
      <c r="A36" s="17"/>
      <c r="B36" s="18" t="s">
        <v>12</v>
      </c>
      <c r="C36" s="18"/>
      <c r="D36" s="18" t="s">
        <v>15</v>
      </c>
      <c r="E36" s="19"/>
      <c r="F36" s="20"/>
      <c r="G36" s="21"/>
    </row>
    <row r="37" spans="1:7" x14ac:dyDescent="0.25">
      <c r="A37" s="17"/>
      <c r="B37" s="18" t="s">
        <v>12</v>
      </c>
      <c r="C37" s="18"/>
      <c r="D37" s="18" t="s">
        <v>15</v>
      </c>
      <c r="E37" s="19"/>
      <c r="F37" s="20"/>
      <c r="G37" s="21"/>
    </row>
    <row r="38" spans="1:7" x14ac:dyDescent="0.25">
      <c r="A38" s="17"/>
      <c r="B38" s="18" t="s">
        <v>12</v>
      </c>
      <c r="C38" s="18"/>
      <c r="D38" s="18" t="s">
        <v>15</v>
      </c>
      <c r="E38" s="22"/>
      <c r="F38" s="20"/>
      <c r="G38" s="21"/>
    </row>
    <row r="39" spans="1:7" x14ac:dyDescent="0.25">
      <c r="A39" s="23"/>
      <c r="B39" s="18"/>
      <c r="C39" s="18"/>
      <c r="D39" s="24" t="s">
        <v>16</v>
      </c>
      <c r="E39" s="25"/>
      <c r="F39" s="20"/>
      <c r="G39" s="18"/>
    </row>
    <row r="40" spans="1:7" ht="15.75" thickBot="1" x14ac:dyDescent="0.3">
      <c r="A40" s="26"/>
      <c r="B40" s="27"/>
      <c r="C40" s="27"/>
      <c r="D40" s="28"/>
      <c r="E40" s="29"/>
      <c r="F40" s="27"/>
      <c r="G40" s="27"/>
    </row>
    <row r="41" spans="1:7" s="31" customFormat="1" ht="14.25" customHeight="1" thickBot="1" x14ac:dyDescent="0.3">
      <c r="A41" s="503" t="s">
        <v>17</v>
      </c>
      <c r="B41" s="504"/>
      <c r="C41" s="504"/>
      <c r="D41" s="504"/>
      <c r="E41" s="504"/>
      <c r="F41" s="505"/>
      <c r="G41" s="30"/>
    </row>
    <row r="42" spans="1:7" x14ac:dyDescent="0.25">
      <c r="A42" s="32"/>
      <c r="B42" s="33" t="s">
        <v>14</v>
      </c>
      <c r="C42" s="33"/>
      <c r="D42" s="33" t="s">
        <v>18</v>
      </c>
      <c r="E42" s="34"/>
      <c r="F42" s="33"/>
      <c r="G42" s="35"/>
    </row>
    <row r="43" spans="1:7" x14ac:dyDescent="0.25">
      <c r="A43" s="17"/>
      <c r="B43" s="18" t="s">
        <v>14</v>
      </c>
      <c r="C43" s="18"/>
      <c r="D43" s="18" t="s">
        <v>19</v>
      </c>
      <c r="E43" s="19"/>
      <c r="F43" s="18"/>
      <c r="G43" s="21"/>
    </row>
    <row r="44" spans="1:7" x14ac:dyDescent="0.25">
      <c r="A44" s="17"/>
      <c r="B44" s="18" t="s">
        <v>14</v>
      </c>
      <c r="C44" s="18"/>
      <c r="D44" s="33" t="s">
        <v>20</v>
      </c>
      <c r="E44" s="19"/>
      <c r="F44" s="18"/>
      <c r="G44" s="21"/>
    </row>
    <row r="45" spans="1:7" x14ac:dyDescent="0.25">
      <c r="A45" s="17"/>
      <c r="B45" s="18" t="s">
        <v>14</v>
      </c>
      <c r="C45" s="18"/>
      <c r="D45" s="33" t="s">
        <v>21</v>
      </c>
      <c r="E45" s="19"/>
      <c r="F45" s="18"/>
      <c r="G45" s="21"/>
    </row>
    <row r="46" spans="1:7" ht="15.75" thickBot="1" x14ac:dyDescent="0.3">
      <c r="A46" s="36"/>
      <c r="B46" s="27"/>
      <c r="C46" s="27"/>
      <c r="D46" s="37" t="s">
        <v>22</v>
      </c>
      <c r="E46" s="29"/>
      <c r="F46" s="27"/>
      <c r="G46" s="38"/>
    </row>
    <row r="47" spans="1:7" s="44" customFormat="1" ht="15.75" thickBot="1" x14ac:dyDescent="0.3">
      <c r="A47" s="39"/>
      <c r="B47" s="40"/>
      <c r="C47" s="40"/>
      <c r="D47" s="41" t="s">
        <v>23</v>
      </c>
      <c r="E47" s="42"/>
      <c r="F47" s="40"/>
      <c r="G47" s="43"/>
    </row>
    <row r="48" spans="1:7" s="5" customFormat="1" ht="14.25" customHeight="1" x14ac:dyDescent="0.25">
      <c r="A48" s="32"/>
      <c r="B48" s="33" t="s">
        <v>14</v>
      </c>
      <c r="C48" s="33"/>
      <c r="D48" s="45" t="s">
        <v>24</v>
      </c>
      <c r="E48" s="46"/>
      <c r="F48" s="47"/>
      <c r="G48" s="48"/>
    </row>
    <row r="49" spans="1:7" x14ac:dyDescent="0.25">
      <c r="A49" s="17"/>
      <c r="B49" s="18" t="s">
        <v>14</v>
      </c>
      <c r="C49" s="18"/>
      <c r="D49" s="49" t="s">
        <v>24</v>
      </c>
      <c r="E49" s="22"/>
      <c r="F49" s="20"/>
      <c r="G49" s="38"/>
    </row>
    <row r="50" spans="1:7" ht="15.75" thickBot="1" x14ac:dyDescent="0.3">
      <c r="A50" s="50"/>
      <c r="B50" s="50"/>
      <c r="C50" s="50"/>
      <c r="D50" s="50" t="s">
        <v>25</v>
      </c>
      <c r="E50" s="50"/>
      <c r="F50" s="51"/>
      <c r="G50" s="50"/>
    </row>
    <row r="51" spans="1:7" s="57" customFormat="1" ht="15.75" thickBot="1" x14ac:dyDescent="0.3">
      <c r="A51" s="52"/>
      <c r="B51" s="53"/>
      <c r="C51" s="53"/>
      <c r="D51" s="54"/>
      <c r="E51" s="55"/>
      <c r="F51" s="53"/>
      <c r="G51" s="56"/>
    </row>
    <row r="52" spans="1:7" ht="15.75" thickBot="1" x14ac:dyDescent="0.3">
      <c r="A52" s="58"/>
      <c r="B52" s="59"/>
      <c r="C52" s="59"/>
      <c r="D52" s="60" t="s">
        <v>26</v>
      </c>
      <c r="E52" s="59"/>
      <c r="F52" s="59"/>
      <c r="G52" s="61"/>
    </row>
    <row r="53" spans="1:7" x14ac:dyDescent="0.25">
      <c r="A53" s="62"/>
      <c r="B53" s="63" t="s">
        <v>27</v>
      </c>
      <c r="C53" s="63"/>
      <c r="D53" s="63"/>
      <c r="E53" s="63"/>
      <c r="F53" s="64"/>
      <c r="G53" s="63"/>
    </row>
    <row r="54" spans="1:7" x14ac:dyDescent="0.25">
      <c r="A54" s="17"/>
      <c r="B54" s="18" t="s">
        <v>27</v>
      </c>
      <c r="C54" s="18"/>
      <c r="D54" s="18"/>
      <c r="E54" s="20"/>
      <c r="F54" s="19"/>
      <c r="G54" s="35"/>
    </row>
    <row r="55" spans="1:7" x14ac:dyDescent="0.25">
      <c r="A55" s="17"/>
      <c r="B55" s="18" t="s">
        <v>27</v>
      </c>
      <c r="C55" s="18"/>
      <c r="D55" s="18"/>
      <c r="E55" s="18"/>
      <c r="F55" s="19"/>
      <c r="G55" s="21"/>
    </row>
    <row r="56" spans="1:7" x14ac:dyDescent="0.25">
      <c r="A56" s="17"/>
      <c r="B56" s="18" t="s">
        <v>27</v>
      </c>
      <c r="C56" s="18"/>
      <c r="D56" s="18"/>
      <c r="E56" s="18"/>
      <c r="F56" s="19"/>
      <c r="G56" s="21"/>
    </row>
    <row r="57" spans="1:7" x14ac:dyDescent="0.25">
      <c r="A57" s="17"/>
      <c r="B57" s="18" t="s">
        <v>27</v>
      </c>
      <c r="C57" s="18"/>
      <c r="D57" s="18"/>
      <c r="E57" s="18"/>
      <c r="F57" s="19"/>
      <c r="G57" s="21"/>
    </row>
    <row r="58" spans="1:7" x14ac:dyDescent="0.25">
      <c r="A58" s="17"/>
      <c r="B58" s="18" t="s">
        <v>27</v>
      </c>
      <c r="C58" s="18"/>
      <c r="D58" s="18"/>
      <c r="E58" s="18"/>
      <c r="F58" s="19"/>
      <c r="G58" s="21"/>
    </row>
    <row r="59" spans="1:7" x14ac:dyDescent="0.25">
      <c r="A59" s="17"/>
      <c r="B59" s="18" t="s">
        <v>27</v>
      </c>
      <c r="C59" s="18"/>
      <c r="D59" s="65"/>
      <c r="E59" s="18"/>
      <c r="F59" s="19"/>
      <c r="G59" s="21"/>
    </row>
    <row r="60" spans="1:7" x14ac:dyDescent="0.25">
      <c r="A60" s="17"/>
      <c r="B60" s="18" t="s">
        <v>27</v>
      </c>
      <c r="C60" s="18"/>
      <c r="D60" s="18"/>
      <c r="E60" s="18"/>
      <c r="F60" s="19"/>
      <c r="G60" s="21"/>
    </row>
    <row r="61" spans="1:7" x14ac:dyDescent="0.25">
      <c r="A61" s="17"/>
      <c r="B61" s="18" t="s">
        <v>27</v>
      </c>
      <c r="C61" s="18"/>
      <c r="D61" s="18"/>
      <c r="E61" s="18"/>
      <c r="F61" s="19"/>
      <c r="G61" s="21"/>
    </row>
    <row r="62" spans="1:7" x14ac:dyDescent="0.25">
      <c r="A62" s="17"/>
      <c r="B62" s="18" t="s">
        <v>27</v>
      </c>
      <c r="C62" s="18"/>
      <c r="D62" s="18"/>
      <c r="E62" s="18"/>
      <c r="F62" s="19"/>
      <c r="G62" s="21"/>
    </row>
    <row r="63" spans="1:7" x14ac:dyDescent="0.25">
      <c r="A63" s="17"/>
      <c r="B63" s="18" t="s">
        <v>27</v>
      </c>
      <c r="C63" s="18"/>
      <c r="D63" s="18"/>
      <c r="E63" s="18"/>
      <c r="F63" s="19"/>
      <c r="G63" s="21"/>
    </row>
    <row r="64" spans="1:7" x14ac:dyDescent="0.25">
      <c r="A64" s="17"/>
      <c r="B64" s="18" t="s">
        <v>27</v>
      </c>
      <c r="C64" s="18"/>
      <c r="D64" s="18"/>
      <c r="E64" s="18"/>
      <c r="F64" s="19"/>
      <c r="G64" s="21"/>
    </row>
    <row r="65" spans="1:7" x14ac:dyDescent="0.25">
      <c r="A65" s="17"/>
      <c r="B65" s="18" t="s">
        <v>27</v>
      </c>
      <c r="C65" s="18"/>
      <c r="D65" s="18"/>
      <c r="E65" s="18"/>
      <c r="F65" s="19"/>
      <c r="G65" s="21"/>
    </row>
    <row r="66" spans="1:7" x14ac:dyDescent="0.25">
      <c r="A66" s="17"/>
      <c r="B66" s="18" t="s">
        <v>27</v>
      </c>
      <c r="C66" s="18"/>
      <c r="D66" s="18"/>
      <c r="E66" s="18"/>
      <c r="F66" s="19"/>
      <c r="G66" s="21"/>
    </row>
    <row r="67" spans="1:7" x14ac:dyDescent="0.25">
      <c r="A67" s="17"/>
      <c r="B67" s="18" t="s">
        <v>27</v>
      </c>
      <c r="C67" s="18"/>
      <c r="D67" s="18"/>
      <c r="E67" s="18"/>
      <c r="F67" s="19"/>
      <c r="G67" s="21"/>
    </row>
    <row r="68" spans="1:7" x14ac:dyDescent="0.25">
      <c r="A68" s="17"/>
      <c r="B68" s="18" t="s">
        <v>27</v>
      </c>
      <c r="C68" s="18"/>
      <c r="D68" s="18"/>
      <c r="E68" s="18"/>
      <c r="F68" s="22"/>
      <c r="G68" s="21"/>
    </row>
    <row r="69" spans="1:7" x14ac:dyDescent="0.25">
      <c r="A69" s="17"/>
      <c r="B69" s="18" t="s">
        <v>27</v>
      </c>
      <c r="C69" s="18"/>
      <c r="D69" s="18"/>
      <c r="E69" s="18"/>
      <c r="F69" s="19"/>
      <c r="G69" s="21"/>
    </row>
    <row r="70" spans="1:7" x14ac:dyDescent="0.25">
      <c r="A70" s="17"/>
      <c r="B70" s="18" t="s">
        <v>27</v>
      </c>
      <c r="C70" s="18"/>
      <c r="D70" s="18"/>
      <c r="E70" s="18"/>
      <c r="F70" s="19"/>
      <c r="G70" s="21"/>
    </row>
    <row r="71" spans="1:7" x14ac:dyDescent="0.25">
      <c r="A71" s="17"/>
      <c r="B71" s="18" t="s">
        <v>27</v>
      </c>
      <c r="C71" s="18"/>
      <c r="D71" s="18"/>
      <c r="E71" s="18"/>
      <c r="F71" s="19"/>
      <c r="G71" s="21"/>
    </row>
    <row r="72" spans="1:7" x14ac:dyDescent="0.25">
      <c r="A72" s="17"/>
      <c r="B72" s="18" t="s">
        <v>27</v>
      </c>
      <c r="C72" s="18"/>
      <c r="D72" s="18"/>
      <c r="E72" s="18"/>
      <c r="F72" s="19"/>
      <c r="G72" s="21"/>
    </row>
    <row r="73" spans="1:7" x14ac:dyDescent="0.25">
      <c r="A73" s="17"/>
      <c r="B73" s="18" t="s">
        <v>27</v>
      </c>
      <c r="C73" s="18"/>
      <c r="D73" s="18"/>
      <c r="E73" s="18"/>
      <c r="F73" s="19"/>
      <c r="G73" s="21"/>
    </row>
    <row r="74" spans="1:7" x14ac:dyDescent="0.25">
      <c r="A74" s="17"/>
      <c r="B74" s="18" t="s">
        <v>27</v>
      </c>
      <c r="C74" s="18"/>
      <c r="D74" s="18"/>
      <c r="E74" s="18"/>
      <c r="F74" s="19"/>
      <c r="G74" s="21"/>
    </row>
    <row r="75" spans="1:7" x14ac:dyDescent="0.25">
      <c r="A75" s="17"/>
      <c r="B75" s="18" t="s">
        <v>27</v>
      </c>
      <c r="C75" s="18"/>
      <c r="D75" s="18"/>
      <c r="E75" s="18"/>
      <c r="F75" s="19"/>
      <c r="G75" s="21"/>
    </row>
    <row r="76" spans="1:7" x14ac:dyDescent="0.25">
      <c r="A76" s="17"/>
      <c r="B76" s="18" t="s">
        <v>27</v>
      </c>
      <c r="C76" s="18"/>
      <c r="D76" s="18"/>
      <c r="E76" s="18"/>
      <c r="F76" s="19"/>
      <c r="G76" s="21"/>
    </row>
    <row r="77" spans="1:7" x14ac:dyDescent="0.25">
      <c r="A77" s="17"/>
      <c r="B77" s="18" t="s">
        <v>27</v>
      </c>
      <c r="C77" s="18"/>
      <c r="D77" s="18"/>
      <c r="E77" s="18"/>
      <c r="F77" s="19"/>
      <c r="G77" s="21"/>
    </row>
    <row r="78" spans="1:7" x14ac:dyDescent="0.25">
      <c r="A78" s="17"/>
      <c r="B78" s="18" t="s">
        <v>27</v>
      </c>
      <c r="C78" s="18"/>
      <c r="D78" s="18"/>
      <c r="E78" s="18"/>
      <c r="F78" s="19"/>
      <c r="G78" s="21"/>
    </row>
    <row r="79" spans="1:7" x14ac:dyDescent="0.25">
      <c r="A79" s="17"/>
      <c r="B79" s="18" t="s">
        <v>27</v>
      </c>
      <c r="C79" s="18"/>
      <c r="D79" s="18"/>
      <c r="E79" s="18"/>
      <c r="F79" s="19"/>
      <c r="G79" s="21"/>
    </row>
    <row r="80" spans="1:7" x14ac:dyDescent="0.25">
      <c r="A80" s="17"/>
      <c r="B80" s="18" t="s">
        <v>27</v>
      </c>
      <c r="C80" s="18"/>
      <c r="D80" s="18"/>
      <c r="E80" s="18"/>
      <c r="F80" s="19"/>
      <c r="G80" s="21"/>
    </row>
    <row r="81" spans="1:7" x14ac:dyDescent="0.25">
      <c r="A81" s="17"/>
      <c r="B81" s="18" t="s">
        <v>27</v>
      </c>
      <c r="C81" s="18"/>
      <c r="D81" s="18"/>
      <c r="E81" s="18"/>
      <c r="F81" s="19"/>
      <c r="G81" s="21"/>
    </row>
    <row r="82" spans="1:7" x14ac:dyDescent="0.25">
      <c r="A82" s="17"/>
      <c r="B82" s="18" t="s">
        <v>27</v>
      </c>
      <c r="C82" s="18"/>
      <c r="D82" s="18"/>
      <c r="E82" s="18"/>
      <c r="F82" s="19"/>
      <c r="G82" s="21"/>
    </row>
    <row r="83" spans="1:7" x14ac:dyDescent="0.25">
      <c r="A83" s="17"/>
      <c r="B83" s="18" t="s">
        <v>27</v>
      </c>
      <c r="C83" s="18"/>
      <c r="D83" s="18"/>
      <c r="E83" s="18"/>
      <c r="F83" s="19"/>
      <c r="G83" s="21"/>
    </row>
    <row r="84" spans="1:7" x14ac:dyDescent="0.25">
      <c r="A84" s="17"/>
      <c r="B84" s="18" t="s">
        <v>27</v>
      </c>
      <c r="C84" s="18"/>
      <c r="D84" s="18"/>
      <c r="E84" s="18"/>
      <c r="F84" s="19"/>
      <c r="G84" s="21"/>
    </row>
    <row r="85" spans="1:7" x14ac:dyDescent="0.25">
      <c r="A85" s="17"/>
      <c r="B85" s="18" t="s">
        <v>27</v>
      </c>
      <c r="C85" s="18"/>
      <c r="D85" s="18"/>
      <c r="E85" s="18"/>
      <c r="F85" s="19"/>
      <c r="G85" s="21"/>
    </row>
    <row r="86" spans="1:7" x14ac:dyDescent="0.25">
      <c r="A86" s="17"/>
      <c r="B86" s="18" t="s">
        <v>27</v>
      </c>
      <c r="C86" s="18"/>
      <c r="D86" s="18"/>
      <c r="E86" s="18"/>
      <c r="F86" s="19"/>
      <c r="G86" s="21"/>
    </row>
    <row r="87" spans="1:7" x14ac:dyDescent="0.25">
      <c r="A87" s="17"/>
      <c r="B87" s="18" t="s">
        <v>27</v>
      </c>
      <c r="C87" s="18"/>
      <c r="D87" s="18"/>
      <c r="E87" s="18"/>
      <c r="F87" s="19"/>
      <c r="G87" s="21"/>
    </row>
    <row r="88" spans="1:7" x14ac:dyDescent="0.25">
      <c r="A88" s="17"/>
      <c r="B88" s="18" t="s">
        <v>27</v>
      </c>
      <c r="C88" s="18"/>
      <c r="D88" s="18"/>
      <c r="E88" s="18"/>
      <c r="F88" s="19"/>
      <c r="G88" s="21"/>
    </row>
    <row r="89" spans="1:7" x14ac:dyDescent="0.25">
      <c r="A89" s="17"/>
      <c r="B89" s="18" t="s">
        <v>27</v>
      </c>
      <c r="C89" s="18"/>
      <c r="D89" s="18"/>
      <c r="E89" s="18"/>
      <c r="F89" s="19"/>
      <c r="G89" s="21"/>
    </row>
    <row r="90" spans="1:7" x14ac:dyDescent="0.25">
      <c r="A90" s="17"/>
      <c r="B90" s="18" t="s">
        <v>27</v>
      </c>
      <c r="C90" s="18"/>
      <c r="D90" s="18"/>
      <c r="E90" s="18"/>
      <c r="F90" s="19"/>
      <c r="G90" s="21"/>
    </row>
    <row r="91" spans="1:7" x14ac:dyDescent="0.25">
      <c r="A91" s="17"/>
      <c r="B91" s="18" t="s">
        <v>27</v>
      </c>
      <c r="C91" s="18"/>
      <c r="D91" s="18"/>
      <c r="E91" s="18"/>
      <c r="F91" s="19"/>
      <c r="G91" s="21"/>
    </row>
    <row r="92" spans="1:7" x14ac:dyDescent="0.25">
      <c r="A92" s="17"/>
      <c r="B92" s="18" t="s">
        <v>27</v>
      </c>
      <c r="C92" s="18"/>
      <c r="D92" s="18"/>
      <c r="E92" s="18"/>
      <c r="F92" s="19"/>
      <c r="G92" s="21"/>
    </row>
    <row r="93" spans="1:7" x14ac:dyDescent="0.25">
      <c r="A93" s="17"/>
      <c r="B93" s="18" t="s">
        <v>27</v>
      </c>
      <c r="C93" s="18"/>
      <c r="D93" s="18"/>
      <c r="E93" s="18"/>
      <c r="F93" s="19"/>
      <c r="G93" s="21"/>
    </row>
    <row r="94" spans="1:7" x14ac:dyDescent="0.25">
      <c r="A94" s="17"/>
      <c r="B94" s="18" t="s">
        <v>27</v>
      </c>
      <c r="C94" s="18"/>
      <c r="D94" s="18"/>
      <c r="E94" s="18"/>
      <c r="F94" s="19"/>
      <c r="G94" s="21"/>
    </row>
    <row r="95" spans="1:7" x14ac:dyDescent="0.25">
      <c r="A95" s="17"/>
      <c r="B95" s="18" t="s">
        <v>27</v>
      </c>
      <c r="C95" s="18"/>
      <c r="D95" s="18"/>
      <c r="E95" s="18"/>
      <c r="F95" s="19"/>
      <c r="G95" s="21"/>
    </row>
    <row r="96" spans="1:7" x14ac:dyDescent="0.25">
      <c r="A96" s="17"/>
      <c r="B96" s="18" t="s">
        <v>27</v>
      </c>
      <c r="C96" s="18"/>
      <c r="D96" s="18"/>
      <c r="E96" s="18"/>
      <c r="F96" s="19"/>
      <c r="G96" s="21"/>
    </row>
    <row r="97" spans="1:7" x14ac:dyDescent="0.25">
      <c r="A97" s="17"/>
      <c r="B97" s="18" t="s">
        <v>27</v>
      </c>
      <c r="C97" s="18"/>
      <c r="D97" s="18"/>
      <c r="E97" s="18"/>
      <c r="F97" s="19"/>
      <c r="G97" s="21"/>
    </row>
    <row r="98" spans="1:7" x14ac:dyDescent="0.25">
      <c r="A98" s="17"/>
      <c r="B98" s="18" t="s">
        <v>27</v>
      </c>
      <c r="C98" s="18"/>
      <c r="D98" s="18"/>
      <c r="E98" s="18"/>
      <c r="F98" s="19"/>
      <c r="G98" s="21"/>
    </row>
    <row r="99" spans="1:7" x14ac:dyDescent="0.25">
      <c r="A99" s="17"/>
      <c r="B99" s="18" t="s">
        <v>27</v>
      </c>
      <c r="C99" s="18"/>
      <c r="D99" s="18"/>
      <c r="E99" s="18"/>
      <c r="F99" s="19"/>
      <c r="G99" s="21"/>
    </row>
    <row r="100" spans="1:7" x14ac:dyDescent="0.25">
      <c r="A100" s="17"/>
      <c r="B100" s="18" t="s">
        <v>27</v>
      </c>
      <c r="C100" s="18"/>
      <c r="D100" s="18"/>
      <c r="E100" s="18"/>
      <c r="F100" s="19"/>
      <c r="G100" s="21"/>
    </row>
    <row r="101" spans="1:7" x14ac:dyDescent="0.25">
      <c r="A101" s="17"/>
      <c r="B101" s="18" t="s">
        <v>27</v>
      </c>
      <c r="C101" s="18"/>
      <c r="D101" s="18"/>
      <c r="E101" s="18"/>
      <c r="F101" s="19"/>
      <c r="G101" s="21"/>
    </row>
    <row r="102" spans="1:7" x14ac:dyDescent="0.25">
      <c r="A102" s="17"/>
      <c r="B102" s="18" t="s">
        <v>27</v>
      </c>
      <c r="C102" s="18"/>
      <c r="D102" s="18"/>
      <c r="E102" s="18"/>
      <c r="F102" s="19"/>
      <c r="G102" s="21"/>
    </row>
    <row r="103" spans="1:7" x14ac:dyDescent="0.25">
      <c r="A103" s="17"/>
      <c r="B103" s="18" t="s">
        <v>27</v>
      </c>
      <c r="C103" s="18"/>
      <c r="D103" s="18"/>
      <c r="E103" s="18"/>
      <c r="F103" s="19"/>
      <c r="G103" s="21"/>
    </row>
    <row r="104" spans="1:7" x14ac:dyDescent="0.25">
      <c r="A104" s="17"/>
      <c r="B104" s="18" t="s">
        <v>27</v>
      </c>
      <c r="C104" s="18"/>
      <c r="D104" s="18"/>
      <c r="E104" s="18"/>
      <c r="F104" s="19"/>
      <c r="G104" s="21"/>
    </row>
    <row r="105" spans="1:7" x14ac:dyDescent="0.25">
      <c r="A105" s="17"/>
      <c r="B105" s="18" t="s">
        <v>27</v>
      </c>
      <c r="C105" s="18"/>
      <c r="D105" s="18"/>
      <c r="E105" s="18"/>
      <c r="F105" s="19"/>
      <c r="G105" s="21"/>
    </row>
    <row r="106" spans="1:7" x14ac:dyDescent="0.25">
      <c r="A106" s="17"/>
      <c r="B106" s="18" t="s">
        <v>27</v>
      </c>
      <c r="C106" s="18"/>
      <c r="D106" s="18"/>
      <c r="E106" s="18"/>
      <c r="F106" s="19"/>
      <c r="G106" s="21"/>
    </row>
    <row r="107" spans="1:7" x14ac:dyDescent="0.25">
      <c r="A107" s="17"/>
      <c r="B107" s="18" t="s">
        <v>27</v>
      </c>
      <c r="C107" s="18"/>
      <c r="D107" s="18"/>
      <c r="E107" s="18"/>
      <c r="F107" s="19"/>
      <c r="G107" s="21"/>
    </row>
    <row r="108" spans="1:7" x14ac:dyDescent="0.25">
      <c r="A108" s="17"/>
      <c r="B108" s="18" t="s">
        <v>27</v>
      </c>
      <c r="C108" s="18"/>
      <c r="D108" s="18"/>
      <c r="E108" s="18"/>
      <c r="F108" s="19"/>
      <c r="G108" s="21"/>
    </row>
    <row r="109" spans="1:7" x14ac:dyDescent="0.25">
      <c r="A109" s="17"/>
      <c r="B109" s="18" t="s">
        <v>27</v>
      </c>
      <c r="C109" s="18"/>
      <c r="D109" s="18"/>
      <c r="E109" s="18"/>
      <c r="F109" s="19"/>
      <c r="G109" s="21"/>
    </row>
    <row r="110" spans="1:7" x14ac:dyDescent="0.25">
      <c r="A110" s="17"/>
      <c r="B110" s="18" t="s">
        <v>27</v>
      </c>
      <c r="C110" s="18"/>
      <c r="D110" s="18"/>
      <c r="E110" s="18"/>
      <c r="F110" s="19"/>
      <c r="G110" s="21"/>
    </row>
    <row r="111" spans="1:7" x14ac:dyDescent="0.25">
      <c r="A111" s="17"/>
      <c r="B111" s="18" t="s">
        <v>27</v>
      </c>
      <c r="C111" s="18"/>
      <c r="D111" s="18"/>
      <c r="E111" s="18"/>
      <c r="F111" s="19"/>
      <c r="G111" s="21"/>
    </row>
    <row r="112" spans="1:7" x14ac:dyDescent="0.25">
      <c r="A112" s="17"/>
      <c r="B112" s="18" t="s">
        <v>27</v>
      </c>
      <c r="C112" s="18"/>
      <c r="D112" s="18"/>
      <c r="E112" s="18"/>
      <c r="F112" s="19"/>
      <c r="G112" s="21"/>
    </row>
    <row r="113" spans="1:7" x14ac:dyDescent="0.25">
      <c r="A113" s="17"/>
      <c r="B113" s="18" t="s">
        <v>27</v>
      </c>
      <c r="C113" s="18"/>
      <c r="D113" s="18"/>
      <c r="E113" s="18"/>
      <c r="F113" s="19"/>
      <c r="G113" s="21"/>
    </row>
    <row r="114" spans="1:7" x14ac:dyDescent="0.25">
      <c r="A114" s="17"/>
      <c r="B114" s="18" t="s">
        <v>27</v>
      </c>
      <c r="C114" s="18"/>
      <c r="D114" s="18"/>
      <c r="E114" s="18"/>
      <c r="F114" s="19"/>
      <c r="G114" s="21"/>
    </row>
    <row r="115" spans="1:7" x14ac:dyDescent="0.25">
      <c r="A115" s="17"/>
      <c r="B115" s="18" t="s">
        <v>27</v>
      </c>
      <c r="C115" s="18"/>
      <c r="D115" s="18"/>
      <c r="E115" s="18"/>
      <c r="F115" s="19"/>
      <c r="G115" s="21"/>
    </row>
    <row r="116" spans="1:7" x14ac:dyDescent="0.25">
      <c r="A116" s="17"/>
      <c r="B116" s="18" t="s">
        <v>27</v>
      </c>
      <c r="C116" s="18"/>
      <c r="D116" s="18"/>
      <c r="E116" s="18"/>
      <c r="F116" s="19"/>
      <c r="G116" s="21"/>
    </row>
    <row r="117" spans="1:7" x14ac:dyDescent="0.25">
      <c r="A117" s="17"/>
      <c r="B117" s="18" t="s">
        <v>27</v>
      </c>
      <c r="C117" s="18"/>
      <c r="D117" s="18"/>
      <c r="E117" s="18"/>
      <c r="F117" s="19"/>
      <c r="G117" s="21"/>
    </row>
    <row r="118" spans="1:7" x14ac:dyDescent="0.25">
      <c r="A118" s="17"/>
      <c r="B118" s="18" t="s">
        <v>27</v>
      </c>
      <c r="C118" s="18"/>
      <c r="D118" s="18"/>
      <c r="E118" s="18"/>
      <c r="F118" s="19"/>
      <c r="G118" s="21"/>
    </row>
    <row r="119" spans="1:7" x14ac:dyDescent="0.25">
      <c r="A119" s="17"/>
      <c r="B119" s="18" t="s">
        <v>27</v>
      </c>
      <c r="C119" s="18"/>
      <c r="D119" s="18"/>
      <c r="E119" s="18"/>
      <c r="F119" s="19"/>
      <c r="G119" s="21"/>
    </row>
    <row r="120" spans="1:7" x14ac:dyDescent="0.25">
      <c r="A120" s="17"/>
      <c r="B120" s="18" t="s">
        <v>27</v>
      </c>
      <c r="C120" s="18"/>
      <c r="D120" s="18"/>
      <c r="E120" s="18"/>
      <c r="F120" s="19"/>
      <c r="G120" s="21"/>
    </row>
    <row r="121" spans="1:7" x14ac:dyDescent="0.25">
      <c r="A121" s="17"/>
      <c r="B121" s="18" t="s">
        <v>27</v>
      </c>
      <c r="C121" s="18"/>
      <c r="D121" s="18"/>
      <c r="E121" s="18"/>
      <c r="F121" s="19"/>
      <c r="G121" s="21"/>
    </row>
    <row r="122" spans="1:7" x14ac:dyDescent="0.25">
      <c r="A122" s="17"/>
      <c r="B122" s="18" t="s">
        <v>27</v>
      </c>
      <c r="C122" s="18"/>
      <c r="D122" s="18"/>
      <c r="E122" s="18"/>
      <c r="F122" s="19"/>
      <c r="G122" s="21"/>
    </row>
    <row r="123" spans="1:7" x14ac:dyDescent="0.25">
      <c r="A123" s="17"/>
      <c r="B123" s="18" t="s">
        <v>27</v>
      </c>
      <c r="C123" s="18"/>
      <c r="D123" s="18"/>
      <c r="E123" s="18"/>
      <c r="F123" s="19"/>
      <c r="G123" s="21"/>
    </row>
    <row r="124" spans="1:7" x14ac:dyDescent="0.25">
      <c r="A124" s="17"/>
      <c r="B124" s="18" t="s">
        <v>27</v>
      </c>
      <c r="C124" s="18"/>
      <c r="D124" s="18"/>
      <c r="E124" s="18"/>
      <c r="F124" s="19"/>
      <c r="G124" s="21"/>
    </row>
    <row r="125" spans="1:7" x14ac:dyDescent="0.25">
      <c r="A125" s="17"/>
      <c r="B125" s="18" t="s">
        <v>27</v>
      </c>
      <c r="C125" s="18"/>
      <c r="D125" s="18"/>
      <c r="E125" s="18"/>
      <c r="F125" s="19"/>
      <c r="G125" s="21"/>
    </row>
    <row r="126" spans="1:7" x14ac:dyDescent="0.25">
      <c r="A126" s="17"/>
      <c r="B126" s="18" t="s">
        <v>27</v>
      </c>
      <c r="C126" s="18"/>
      <c r="D126" s="18"/>
      <c r="E126" s="18"/>
      <c r="F126" s="19"/>
      <c r="G126" s="21"/>
    </row>
    <row r="127" spans="1:7" x14ac:dyDescent="0.25">
      <c r="A127" s="17"/>
      <c r="B127" s="18" t="s">
        <v>27</v>
      </c>
      <c r="C127" s="18"/>
      <c r="D127" s="18"/>
      <c r="E127" s="18"/>
      <c r="F127" s="19"/>
      <c r="G127" s="21"/>
    </row>
    <row r="128" spans="1:7" x14ac:dyDescent="0.25">
      <c r="A128" s="17"/>
      <c r="B128" s="18" t="s">
        <v>27</v>
      </c>
      <c r="C128" s="18"/>
      <c r="D128" s="18"/>
      <c r="E128" s="18"/>
      <c r="F128" s="19"/>
      <c r="G128" s="21"/>
    </row>
    <row r="129" spans="1:7" x14ac:dyDescent="0.25">
      <c r="A129" s="17"/>
      <c r="B129" s="18" t="s">
        <v>27</v>
      </c>
      <c r="C129" s="18"/>
      <c r="D129" s="18"/>
      <c r="E129" s="18"/>
      <c r="F129" s="19"/>
      <c r="G129" s="21"/>
    </row>
    <row r="130" spans="1:7" x14ac:dyDescent="0.25">
      <c r="A130" s="17"/>
      <c r="B130" s="18" t="s">
        <v>27</v>
      </c>
      <c r="C130" s="18"/>
      <c r="D130" s="18"/>
      <c r="E130" s="18"/>
      <c r="F130" s="19"/>
      <c r="G130" s="21"/>
    </row>
    <row r="131" spans="1:7" x14ac:dyDescent="0.25">
      <c r="A131" s="17"/>
      <c r="B131" s="18" t="s">
        <v>27</v>
      </c>
      <c r="C131" s="18"/>
      <c r="D131" s="18"/>
      <c r="E131" s="18"/>
      <c r="F131" s="19"/>
      <c r="G131" s="21"/>
    </row>
    <row r="132" spans="1:7" x14ac:dyDescent="0.25">
      <c r="A132" s="17"/>
      <c r="B132" s="18" t="s">
        <v>27</v>
      </c>
      <c r="C132" s="18"/>
      <c r="D132" s="18"/>
      <c r="E132" s="18"/>
      <c r="F132" s="19"/>
      <c r="G132" s="21"/>
    </row>
    <row r="133" spans="1:7" x14ac:dyDescent="0.25">
      <c r="A133" s="17"/>
      <c r="B133" s="18" t="s">
        <v>27</v>
      </c>
      <c r="C133" s="18"/>
      <c r="D133" s="18"/>
      <c r="E133" s="18"/>
      <c r="F133" s="19"/>
      <c r="G133" s="21"/>
    </row>
    <row r="134" spans="1:7" x14ac:dyDescent="0.25">
      <c r="A134" s="17"/>
      <c r="B134" s="18" t="s">
        <v>27</v>
      </c>
      <c r="C134" s="18"/>
      <c r="D134" s="18"/>
      <c r="E134" s="18"/>
      <c r="F134" s="19"/>
      <c r="G134" s="21"/>
    </row>
    <row r="135" spans="1:7" x14ac:dyDescent="0.25">
      <c r="A135" s="17"/>
      <c r="B135" s="18" t="s">
        <v>27</v>
      </c>
      <c r="C135" s="18"/>
      <c r="D135" s="18"/>
      <c r="E135" s="18"/>
      <c r="F135" s="19"/>
      <c r="G135" s="21"/>
    </row>
    <row r="136" spans="1:7" x14ac:dyDescent="0.25">
      <c r="A136" s="17"/>
      <c r="B136" s="18" t="s">
        <v>27</v>
      </c>
      <c r="C136" s="18"/>
      <c r="D136" s="18"/>
      <c r="E136" s="18"/>
      <c r="F136" s="19"/>
      <c r="G136" s="21"/>
    </row>
    <row r="137" spans="1:7" x14ac:dyDescent="0.25">
      <c r="A137" s="17"/>
      <c r="B137" s="18" t="s">
        <v>27</v>
      </c>
      <c r="C137" s="18"/>
      <c r="D137" s="18"/>
      <c r="E137" s="18"/>
      <c r="F137" s="19"/>
      <c r="G137" s="21"/>
    </row>
    <row r="138" spans="1:7" x14ac:dyDescent="0.25">
      <c r="A138" s="17"/>
      <c r="B138" s="18" t="s">
        <v>27</v>
      </c>
      <c r="C138" s="18"/>
      <c r="D138" s="18"/>
      <c r="E138" s="18"/>
      <c r="F138" s="19"/>
      <c r="G138" s="21"/>
    </row>
    <row r="139" spans="1:7" x14ac:dyDescent="0.25">
      <c r="A139" s="17"/>
      <c r="B139" s="18" t="s">
        <v>27</v>
      </c>
      <c r="C139" s="18"/>
      <c r="D139" s="18"/>
      <c r="E139" s="18"/>
      <c r="F139" s="19"/>
      <c r="G139" s="21"/>
    </row>
    <row r="140" spans="1:7" x14ac:dyDescent="0.25">
      <c r="A140" s="17"/>
      <c r="B140" s="18" t="s">
        <v>27</v>
      </c>
      <c r="C140" s="18"/>
      <c r="D140" s="18"/>
      <c r="E140" s="18"/>
      <c r="F140" s="19"/>
      <c r="G140" s="21"/>
    </row>
    <row r="141" spans="1:7" x14ac:dyDescent="0.25">
      <c r="A141" s="17"/>
      <c r="B141" s="18" t="s">
        <v>27</v>
      </c>
      <c r="C141" s="18"/>
      <c r="D141" s="18"/>
      <c r="E141" s="18"/>
      <c r="F141" s="19"/>
      <c r="G141" s="21"/>
    </row>
    <row r="142" spans="1:7" x14ac:dyDescent="0.25">
      <c r="A142" s="17"/>
      <c r="B142" s="18" t="s">
        <v>27</v>
      </c>
      <c r="C142" s="18"/>
      <c r="D142" s="18"/>
      <c r="E142" s="18"/>
      <c r="F142" s="19"/>
      <c r="G142" s="21"/>
    </row>
    <row r="143" spans="1:7" x14ac:dyDescent="0.25">
      <c r="A143" s="17"/>
      <c r="B143" s="18" t="s">
        <v>27</v>
      </c>
      <c r="C143" s="18"/>
      <c r="D143" s="18"/>
      <c r="E143" s="18"/>
      <c r="F143" s="19"/>
      <c r="G143" s="21"/>
    </row>
    <row r="144" spans="1:7" x14ac:dyDescent="0.25">
      <c r="A144" s="17"/>
      <c r="B144" s="18" t="s">
        <v>27</v>
      </c>
      <c r="C144" s="18"/>
      <c r="D144" s="18"/>
      <c r="E144" s="18"/>
      <c r="F144" s="19"/>
      <c r="G144" s="21"/>
    </row>
    <row r="145" spans="1:7" x14ac:dyDescent="0.25">
      <c r="A145" s="17"/>
      <c r="B145" s="18" t="s">
        <v>27</v>
      </c>
      <c r="C145" s="18"/>
      <c r="D145" s="18"/>
      <c r="E145" s="18"/>
      <c r="F145" s="19"/>
      <c r="G145" s="21"/>
    </row>
    <row r="146" spans="1:7" x14ac:dyDescent="0.25">
      <c r="A146" s="17"/>
      <c r="B146" s="18" t="s">
        <v>27</v>
      </c>
      <c r="C146" s="18"/>
      <c r="D146" s="18"/>
      <c r="E146" s="18"/>
      <c r="F146" s="19"/>
      <c r="G146" s="21"/>
    </row>
    <row r="147" spans="1:7" x14ac:dyDescent="0.25">
      <c r="A147" s="17"/>
      <c r="B147" s="18" t="s">
        <v>27</v>
      </c>
      <c r="C147" s="18"/>
      <c r="D147" s="18"/>
      <c r="E147" s="18"/>
      <c r="F147" s="19"/>
      <c r="G147" s="21"/>
    </row>
    <row r="148" spans="1:7" x14ac:dyDescent="0.25">
      <c r="A148" s="17"/>
      <c r="B148" s="18" t="s">
        <v>27</v>
      </c>
      <c r="C148" s="18"/>
      <c r="D148" s="18"/>
      <c r="E148" s="18"/>
      <c r="F148" s="19"/>
      <c r="G148" s="21"/>
    </row>
    <row r="149" spans="1:7" x14ac:dyDescent="0.25">
      <c r="A149" s="17"/>
      <c r="B149" s="18" t="s">
        <v>27</v>
      </c>
      <c r="C149" s="18"/>
      <c r="D149" s="18"/>
      <c r="E149" s="18"/>
      <c r="F149" s="19"/>
      <c r="G149" s="21"/>
    </row>
    <row r="150" spans="1:7" x14ac:dyDescent="0.25">
      <c r="A150" s="17"/>
      <c r="B150" s="18" t="s">
        <v>27</v>
      </c>
      <c r="C150" s="18"/>
      <c r="D150" s="18"/>
      <c r="E150" s="18"/>
      <c r="F150" s="19"/>
      <c r="G150" s="21"/>
    </row>
    <row r="151" spans="1:7" x14ac:dyDescent="0.25">
      <c r="A151" s="17"/>
      <c r="B151" s="18" t="s">
        <v>27</v>
      </c>
      <c r="C151" s="18"/>
      <c r="D151" s="18"/>
      <c r="E151" s="18"/>
      <c r="F151" s="19"/>
      <c r="G151" s="21"/>
    </row>
    <row r="152" spans="1:7" x14ac:dyDescent="0.25">
      <c r="A152" s="17"/>
      <c r="B152" s="18" t="s">
        <v>27</v>
      </c>
      <c r="C152" s="18"/>
      <c r="D152" s="18"/>
      <c r="E152" s="18"/>
      <c r="F152" s="19"/>
      <c r="G152" s="21"/>
    </row>
    <row r="153" spans="1:7" x14ac:dyDescent="0.25">
      <c r="A153" s="17"/>
      <c r="B153" s="18" t="s">
        <v>27</v>
      </c>
      <c r="C153" s="18"/>
      <c r="D153" s="18"/>
      <c r="E153" s="18"/>
      <c r="F153" s="19"/>
      <c r="G153" s="21"/>
    </row>
    <row r="154" spans="1:7" x14ac:dyDescent="0.25">
      <c r="A154" s="17"/>
      <c r="B154" s="18" t="s">
        <v>27</v>
      </c>
      <c r="C154" s="18"/>
      <c r="D154" s="18"/>
      <c r="E154" s="18"/>
      <c r="F154" s="19"/>
      <c r="G154" s="21"/>
    </row>
    <row r="155" spans="1:7" x14ac:dyDescent="0.25">
      <c r="A155" s="17"/>
      <c r="B155" s="18" t="s">
        <v>27</v>
      </c>
      <c r="C155" s="18"/>
      <c r="D155" s="18"/>
      <c r="E155" s="18"/>
      <c r="F155" s="19"/>
      <c r="G155" s="21"/>
    </row>
    <row r="156" spans="1:7" x14ac:dyDescent="0.25">
      <c r="A156" s="17"/>
      <c r="B156" s="18" t="s">
        <v>27</v>
      </c>
      <c r="C156" s="18"/>
      <c r="D156" s="18"/>
      <c r="E156" s="18"/>
      <c r="F156" s="19"/>
      <c r="G156" s="21"/>
    </row>
    <row r="157" spans="1:7" x14ac:dyDescent="0.25">
      <c r="A157" s="17"/>
      <c r="B157" s="18" t="s">
        <v>27</v>
      </c>
      <c r="C157" s="18"/>
      <c r="D157" s="18"/>
      <c r="E157" s="18"/>
      <c r="F157" s="19"/>
      <c r="G157" s="21"/>
    </row>
    <row r="158" spans="1:7" x14ac:dyDescent="0.25">
      <c r="A158" s="17"/>
      <c r="B158" s="18" t="s">
        <v>27</v>
      </c>
      <c r="C158" s="18"/>
      <c r="D158" s="18"/>
      <c r="E158" s="18"/>
      <c r="F158" s="19"/>
      <c r="G158" s="21"/>
    </row>
    <row r="159" spans="1:7" x14ac:dyDescent="0.25">
      <c r="A159" s="17"/>
      <c r="B159" s="18" t="s">
        <v>27</v>
      </c>
      <c r="C159" s="18"/>
      <c r="D159" s="18"/>
      <c r="E159" s="18"/>
      <c r="F159" s="19"/>
      <c r="G159" s="21"/>
    </row>
    <row r="160" spans="1:7" x14ac:dyDescent="0.25">
      <c r="A160" s="17"/>
      <c r="B160" s="18" t="s">
        <v>27</v>
      </c>
      <c r="C160" s="18"/>
      <c r="D160" s="18"/>
      <c r="E160" s="18"/>
      <c r="F160" s="19"/>
      <c r="G160" s="21"/>
    </row>
    <row r="161" spans="1:7" x14ac:dyDescent="0.25">
      <c r="A161" s="17"/>
      <c r="B161" s="18" t="s">
        <v>27</v>
      </c>
      <c r="C161" s="18"/>
      <c r="D161" s="18"/>
      <c r="E161" s="18"/>
      <c r="F161" s="19"/>
      <c r="G161" s="21"/>
    </row>
    <row r="162" spans="1:7" x14ac:dyDescent="0.25">
      <c r="A162" s="17"/>
      <c r="B162" s="18" t="s">
        <v>27</v>
      </c>
      <c r="C162" s="18"/>
      <c r="D162" s="18"/>
      <c r="E162" s="18"/>
      <c r="F162" s="19"/>
      <c r="G162" s="21"/>
    </row>
    <row r="163" spans="1:7" x14ac:dyDescent="0.25">
      <c r="A163" s="17"/>
      <c r="B163" s="18" t="s">
        <v>27</v>
      </c>
      <c r="C163" s="18"/>
      <c r="D163" s="18"/>
      <c r="E163" s="18"/>
      <c r="F163" s="19"/>
      <c r="G163" s="21"/>
    </row>
    <row r="164" spans="1:7" x14ac:dyDescent="0.25">
      <c r="A164" s="17"/>
      <c r="B164" s="18" t="s">
        <v>27</v>
      </c>
      <c r="C164" s="18"/>
      <c r="D164" s="18"/>
      <c r="E164" s="18"/>
      <c r="F164" s="19"/>
      <c r="G164" s="21"/>
    </row>
    <row r="165" spans="1:7" x14ac:dyDescent="0.25">
      <c r="A165" s="17"/>
      <c r="B165" s="18" t="s">
        <v>27</v>
      </c>
      <c r="C165" s="18"/>
      <c r="D165" s="18"/>
      <c r="E165" s="18"/>
      <c r="F165" s="19"/>
      <c r="G165" s="21"/>
    </row>
    <row r="166" spans="1:7" x14ac:dyDescent="0.25">
      <c r="A166" s="17"/>
      <c r="B166" s="18" t="s">
        <v>27</v>
      </c>
      <c r="C166" s="18"/>
      <c r="D166" s="18"/>
      <c r="E166" s="18"/>
      <c r="F166" s="19"/>
      <c r="G166" s="21"/>
    </row>
    <row r="167" spans="1:7" x14ac:dyDescent="0.25">
      <c r="A167" s="17"/>
      <c r="B167" s="18" t="s">
        <v>27</v>
      </c>
      <c r="C167" s="18"/>
      <c r="D167" s="18"/>
      <c r="E167" s="18"/>
      <c r="F167" s="19"/>
      <c r="G167" s="21"/>
    </row>
    <row r="168" spans="1:7" x14ac:dyDescent="0.25">
      <c r="A168" s="17"/>
      <c r="B168" s="18" t="s">
        <v>27</v>
      </c>
      <c r="C168" s="18"/>
      <c r="D168" s="18"/>
      <c r="E168" s="18"/>
      <c r="F168" s="19"/>
      <c r="G168" s="21"/>
    </row>
    <row r="169" spans="1:7" x14ac:dyDescent="0.25">
      <c r="A169" s="17"/>
      <c r="B169" s="18" t="s">
        <v>27</v>
      </c>
      <c r="C169" s="18"/>
      <c r="D169" s="18"/>
      <c r="E169" s="18"/>
      <c r="F169" s="19"/>
      <c r="G169" s="21"/>
    </row>
    <row r="170" spans="1:7" x14ac:dyDescent="0.25">
      <c r="A170" s="17"/>
      <c r="B170" s="18" t="s">
        <v>27</v>
      </c>
      <c r="C170" s="18"/>
      <c r="D170" s="18"/>
      <c r="E170" s="18"/>
      <c r="F170" s="19"/>
      <c r="G170" s="21"/>
    </row>
    <row r="171" spans="1:7" x14ac:dyDescent="0.25">
      <c r="A171" s="17"/>
      <c r="B171" s="18" t="s">
        <v>27</v>
      </c>
      <c r="C171" s="18"/>
      <c r="D171" s="18"/>
      <c r="E171" s="18"/>
      <c r="F171" s="19"/>
      <c r="G171" s="21"/>
    </row>
    <row r="172" spans="1:7" x14ac:dyDescent="0.25">
      <c r="A172" s="17"/>
      <c r="B172" s="18" t="s">
        <v>27</v>
      </c>
      <c r="C172" s="18"/>
      <c r="D172" s="18"/>
      <c r="E172" s="18"/>
      <c r="F172" s="19"/>
      <c r="G172" s="21"/>
    </row>
    <row r="173" spans="1:7" x14ac:dyDescent="0.25">
      <c r="A173" s="17"/>
      <c r="B173" s="18" t="s">
        <v>27</v>
      </c>
      <c r="C173" s="18"/>
      <c r="D173" s="18"/>
      <c r="E173" s="18"/>
      <c r="F173" s="19"/>
      <c r="G173" s="21"/>
    </row>
    <row r="174" spans="1:7" x14ac:dyDescent="0.25">
      <c r="A174" s="17"/>
      <c r="B174" s="18" t="s">
        <v>27</v>
      </c>
      <c r="C174" s="18"/>
      <c r="D174" s="18"/>
      <c r="E174" s="18"/>
      <c r="F174" s="19"/>
      <c r="G174" s="21"/>
    </row>
    <row r="175" spans="1:7" x14ac:dyDescent="0.25">
      <c r="A175" s="17"/>
      <c r="B175" s="18" t="s">
        <v>27</v>
      </c>
      <c r="C175" s="18"/>
      <c r="D175" s="18"/>
      <c r="E175" s="18"/>
      <c r="F175" s="19"/>
      <c r="G175" s="21"/>
    </row>
    <row r="176" spans="1:7" x14ac:dyDescent="0.25">
      <c r="A176" s="17"/>
      <c r="B176" s="18" t="s">
        <v>27</v>
      </c>
      <c r="C176" s="18"/>
      <c r="D176" s="18"/>
      <c r="E176" s="18"/>
      <c r="F176" s="19"/>
      <c r="G176" s="21"/>
    </row>
    <row r="177" spans="1:7" s="5" customFormat="1" ht="14.25" customHeight="1" x14ac:dyDescent="0.25">
      <c r="A177" s="66"/>
      <c r="B177" s="18"/>
      <c r="C177" s="18"/>
      <c r="D177" s="67" t="s">
        <v>30</v>
      </c>
      <c r="E177" s="18"/>
      <c r="F177" s="25"/>
      <c r="G177" s="21"/>
    </row>
    <row r="178" spans="1:7" x14ac:dyDescent="0.25">
      <c r="A178" s="66"/>
      <c r="B178" s="18"/>
      <c r="C178" s="18"/>
      <c r="D178" s="67" t="s">
        <v>31</v>
      </c>
      <c r="E178" s="18"/>
      <c r="F178" s="25"/>
      <c r="G178" s="21"/>
    </row>
    <row r="179" spans="1:7" ht="15.75" thickBot="1" x14ac:dyDescent="0.3">
      <c r="A179" s="68"/>
      <c r="B179" s="18"/>
      <c r="C179" s="69"/>
      <c r="D179" s="70" t="s">
        <v>32</v>
      </c>
      <c r="E179" s="69"/>
      <c r="F179" s="71"/>
      <c r="G179" s="72"/>
    </row>
    <row r="180" spans="1:7" ht="15.75" thickBot="1" x14ac:dyDescent="0.3">
      <c r="A180" s="73"/>
      <c r="B180" s="69"/>
      <c r="C180" s="69"/>
      <c r="D180" s="74"/>
      <c r="E180" s="69"/>
      <c r="F180" s="71"/>
      <c r="G180" s="72"/>
    </row>
    <row r="181" spans="1:7" s="5" customFormat="1" ht="14.25" customHeight="1" thickBot="1" x14ac:dyDescent="0.3">
      <c r="A181" s="75"/>
      <c r="B181" s="76"/>
      <c r="C181" s="76"/>
      <c r="D181" s="77" t="s">
        <v>33</v>
      </c>
      <c r="E181" s="76"/>
      <c r="F181" s="76"/>
      <c r="G181" s="78"/>
    </row>
    <row r="182" spans="1:7" x14ac:dyDescent="0.25">
      <c r="A182" s="79"/>
      <c r="B182" s="63" t="s">
        <v>14</v>
      </c>
      <c r="C182" s="63"/>
      <c r="D182" s="63"/>
      <c r="E182" s="63"/>
      <c r="F182" s="64"/>
      <c r="G182" s="80"/>
    </row>
    <row r="183" spans="1:7" x14ac:dyDescent="0.25">
      <c r="A183" s="81"/>
      <c r="B183" s="18" t="s">
        <v>14</v>
      </c>
      <c r="C183" s="18"/>
      <c r="D183" s="18"/>
      <c r="E183" s="18"/>
      <c r="F183" s="19"/>
      <c r="G183" s="21"/>
    </row>
    <row r="184" spans="1:7" x14ac:dyDescent="0.25">
      <c r="A184" s="81"/>
      <c r="B184" s="18" t="s">
        <v>14</v>
      </c>
      <c r="C184" s="18"/>
      <c r="D184" s="18"/>
      <c r="E184" s="18"/>
      <c r="F184" s="19"/>
      <c r="G184" s="21"/>
    </row>
    <row r="185" spans="1:7" x14ac:dyDescent="0.25">
      <c r="A185" s="81"/>
      <c r="B185" s="18" t="s">
        <v>14</v>
      </c>
      <c r="C185" s="18"/>
      <c r="D185" s="18"/>
      <c r="E185" s="18"/>
      <c r="F185" s="19"/>
      <c r="G185" s="21"/>
    </row>
    <row r="186" spans="1:7" x14ac:dyDescent="0.25">
      <c r="A186" s="81"/>
      <c r="B186" s="18" t="s">
        <v>14</v>
      </c>
      <c r="C186" s="18"/>
      <c r="D186" s="18"/>
      <c r="E186" s="18"/>
      <c r="F186" s="19"/>
      <c r="G186" s="21"/>
    </row>
    <row r="187" spans="1:7" ht="15.75" customHeight="1" x14ac:dyDescent="0.25">
      <c r="A187" s="81"/>
      <c r="B187" s="18" t="s">
        <v>14</v>
      </c>
      <c r="C187" s="18"/>
      <c r="D187" s="18"/>
      <c r="E187" s="18"/>
      <c r="F187" s="19"/>
      <c r="G187" s="21"/>
    </row>
    <row r="188" spans="1:7" x14ac:dyDescent="0.25">
      <c r="A188" s="81"/>
      <c r="B188" s="18" t="s">
        <v>14</v>
      </c>
      <c r="C188" s="18"/>
      <c r="D188" s="18"/>
      <c r="E188" s="18"/>
      <c r="F188" s="19"/>
      <c r="G188" s="21"/>
    </row>
    <row r="189" spans="1:7" x14ac:dyDescent="0.25">
      <c r="A189" s="17"/>
      <c r="B189" s="18" t="s">
        <v>14</v>
      </c>
      <c r="C189" s="18"/>
      <c r="D189" s="18"/>
      <c r="E189" s="18"/>
      <c r="F189" s="19"/>
      <c r="G189" s="21"/>
    </row>
    <row r="190" spans="1:7" x14ac:dyDescent="0.25">
      <c r="A190" s="81"/>
      <c r="B190" s="18" t="s">
        <v>14</v>
      </c>
      <c r="C190" s="18"/>
      <c r="D190" s="18"/>
      <c r="E190" s="18"/>
      <c r="F190" s="19"/>
      <c r="G190" s="21"/>
    </row>
    <row r="191" spans="1:7" x14ac:dyDescent="0.25">
      <c r="A191" s="81"/>
      <c r="B191" s="18" t="s">
        <v>14</v>
      </c>
      <c r="C191" s="18"/>
      <c r="D191" s="18"/>
      <c r="E191" s="18"/>
      <c r="F191" s="19"/>
      <c r="G191" s="21"/>
    </row>
    <row r="192" spans="1:7" x14ac:dyDescent="0.25">
      <c r="A192" s="81"/>
      <c r="B192" s="18" t="s">
        <v>14</v>
      </c>
      <c r="C192" s="18"/>
      <c r="D192" s="18"/>
      <c r="E192" s="18"/>
      <c r="F192" s="19"/>
      <c r="G192" s="21"/>
    </row>
    <row r="193" spans="1:7" x14ac:dyDescent="0.25">
      <c r="A193" s="81"/>
      <c r="B193" s="18" t="s">
        <v>14</v>
      </c>
      <c r="C193" s="18"/>
      <c r="D193" s="18"/>
      <c r="E193" s="18"/>
      <c r="F193" s="19"/>
      <c r="G193" s="21"/>
    </row>
    <row r="194" spans="1:7" x14ac:dyDescent="0.25">
      <c r="A194" s="81"/>
      <c r="B194" s="18" t="s">
        <v>14</v>
      </c>
      <c r="C194" s="18"/>
      <c r="D194" s="18"/>
      <c r="E194" s="18"/>
      <c r="F194" s="19"/>
      <c r="G194" s="21"/>
    </row>
    <row r="195" spans="1:7" x14ac:dyDescent="0.25">
      <c r="A195" s="81"/>
      <c r="B195" s="18" t="s">
        <v>14</v>
      </c>
      <c r="C195" s="18"/>
      <c r="D195" s="18"/>
      <c r="E195" s="18"/>
      <c r="F195" s="19"/>
      <c r="G195" s="21"/>
    </row>
    <row r="196" spans="1:7" x14ac:dyDescent="0.25">
      <c r="A196" s="81"/>
      <c r="B196" s="18" t="s">
        <v>14</v>
      </c>
      <c r="C196" s="18"/>
      <c r="D196" s="18"/>
      <c r="E196" s="18"/>
      <c r="F196" s="19"/>
      <c r="G196" s="21"/>
    </row>
    <row r="197" spans="1:7" x14ac:dyDescent="0.25">
      <c r="A197" s="81"/>
      <c r="B197" s="18" t="s">
        <v>14</v>
      </c>
      <c r="C197" s="18"/>
      <c r="D197" s="18"/>
      <c r="E197" s="18"/>
      <c r="F197" s="19"/>
      <c r="G197" s="21"/>
    </row>
    <row r="198" spans="1:7" x14ac:dyDescent="0.25">
      <c r="A198" s="81"/>
      <c r="B198" s="18" t="s">
        <v>14</v>
      </c>
      <c r="C198" s="18"/>
      <c r="D198" s="18"/>
      <c r="E198" s="18"/>
      <c r="F198" s="19"/>
      <c r="G198" s="21"/>
    </row>
    <row r="199" spans="1:7" x14ac:dyDescent="0.25">
      <c r="A199" s="81"/>
      <c r="B199" s="18" t="s">
        <v>14</v>
      </c>
      <c r="C199" s="18"/>
      <c r="D199" s="18"/>
      <c r="E199" s="18"/>
      <c r="F199" s="19"/>
      <c r="G199" s="21"/>
    </row>
    <row r="200" spans="1:7" x14ac:dyDescent="0.25">
      <c r="A200" s="81"/>
      <c r="B200" s="18" t="s">
        <v>14</v>
      </c>
      <c r="C200" s="18"/>
      <c r="D200" s="18"/>
      <c r="E200" s="18"/>
      <c r="F200" s="19"/>
      <c r="G200" s="21"/>
    </row>
    <row r="201" spans="1:7" x14ac:dyDescent="0.25">
      <c r="A201" s="81"/>
      <c r="B201" s="18" t="s">
        <v>14</v>
      </c>
      <c r="C201" s="18"/>
      <c r="D201" s="18"/>
      <c r="E201" s="18"/>
      <c r="F201" s="19"/>
      <c r="G201" s="21"/>
    </row>
    <row r="202" spans="1:7" x14ac:dyDescent="0.25">
      <c r="A202" s="81"/>
      <c r="B202" s="18" t="s">
        <v>14</v>
      </c>
      <c r="C202" s="18"/>
      <c r="D202" s="18"/>
      <c r="E202" s="18"/>
      <c r="F202" s="19"/>
      <c r="G202" s="21"/>
    </row>
    <row r="203" spans="1:7" x14ac:dyDescent="0.25">
      <c r="A203" s="81"/>
      <c r="B203" s="18" t="s">
        <v>14</v>
      </c>
      <c r="C203" s="18"/>
      <c r="D203" s="18"/>
      <c r="E203" s="18"/>
      <c r="F203" s="19"/>
      <c r="G203" s="21"/>
    </row>
    <row r="204" spans="1:7" x14ac:dyDescent="0.25">
      <c r="A204" s="81"/>
      <c r="B204" s="18" t="s">
        <v>14</v>
      </c>
      <c r="C204" s="18"/>
      <c r="D204" s="18"/>
      <c r="E204" s="18"/>
      <c r="F204" s="19"/>
      <c r="G204" s="21"/>
    </row>
    <row r="205" spans="1:7" x14ac:dyDescent="0.25">
      <c r="A205" s="81"/>
      <c r="B205" s="18" t="s">
        <v>14</v>
      </c>
      <c r="C205" s="18"/>
      <c r="D205" s="18"/>
      <c r="E205" s="18"/>
      <c r="F205" s="19"/>
      <c r="G205" s="21"/>
    </row>
    <row r="206" spans="1:7" x14ac:dyDescent="0.25">
      <c r="A206" s="81"/>
      <c r="B206" s="18" t="s">
        <v>14</v>
      </c>
      <c r="C206" s="18"/>
      <c r="D206" s="18"/>
      <c r="E206" s="18"/>
      <c r="F206" s="82"/>
      <c r="G206" s="21"/>
    </row>
    <row r="207" spans="1:7" x14ac:dyDescent="0.25">
      <c r="A207" s="81"/>
      <c r="B207" s="18" t="s">
        <v>14</v>
      </c>
      <c r="C207" s="18"/>
      <c r="D207" s="18"/>
      <c r="E207" s="18"/>
      <c r="F207" s="19"/>
      <c r="G207" s="21"/>
    </row>
    <row r="208" spans="1:7" x14ac:dyDescent="0.25">
      <c r="A208" s="81"/>
      <c r="B208" s="18" t="s">
        <v>14</v>
      </c>
      <c r="C208" s="83"/>
      <c r="D208" s="18"/>
      <c r="E208" s="18"/>
      <c r="F208" s="19"/>
      <c r="G208" s="21"/>
    </row>
    <row r="209" spans="1:7" x14ac:dyDescent="0.25">
      <c r="A209" s="81"/>
      <c r="B209" s="18" t="s">
        <v>14</v>
      </c>
      <c r="C209" s="83"/>
      <c r="D209" s="18"/>
      <c r="E209" s="18"/>
      <c r="F209" s="19"/>
      <c r="G209" s="21"/>
    </row>
    <row r="210" spans="1:7" x14ac:dyDescent="0.25">
      <c r="A210" s="81"/>
      <c r="B210" s="18" t="s">
        <v>14</v>
      </c>
      <c r="C210" s="83"/>
      <c r="D210" s="18"/>
      <c r="E210" s="18"/>
      <c r="F210" s="19"/>
      <c r="G210" s="21"/>
    </row>
    <row r="211" spans="1:7" x14ac:dyDescent="0.25">
      <c r="A211" s="81"/>
      <c r="B211" s="18" t="s">
        <v>14</v>
      </c>
      <c r="C211" s="83"/>
      <c r="D211" s="18"/>
      <c r="E211" s="18"/>
      <c r="F211" s="19"/>
      <c r="G211" s="21"/>
    </row>
    <row r="212" spans="1:7" x14ac:dyDescent="0.25">
      <c r="A212" s="81"/>
      <c r="B212" s="18" t="s">
        <v>14</v>
      </c>
      <c r="C212" s="83"/>
      <c r="D212" s="18"/>
      <c r="E212" s="18"/>
      <c r="F212" s="19"/>
      <c r="G212" s="21"/>
    </row>
    <row r="213" spans="1:7" x14ac:dyDescent="0.25">
      <c r="A213" s="81"/>
      <c r="B213" s="18" t="s">
        <v>14</v>
      </c>
      <c r="C213" s="83"/>
      <c r="D213" s="18"/>
      <c r="E213" s="18"/>
      <c r="F213" s="19"/>
      <c r="G213" s="21"/>
    </row>
    <row r="214" spans="1:7" x14ac:dyDescent="0.25">
      <c r="A214" s="17"/>
      <c r="B214" s="18" t="s">
        <v>14</v>
      </c>
      <c r="C214" s="83"/>
      <c r="D214" s="18"/>
      <c r="E214" s="18"/>
      <c r="F214" s="19"/>
      <c r="G214" s="21"/>
    </row>
    <row r="215" spans="1:7" x14ac:dyDescent="0.25">
      <c r="A215" s="17"/>
      <c r="B215" s="18" t="s">
        <v>14</v>
      </c>
      <c r="C215" s="83"/>
      <c r="D215" s="18"/>
      <c r="E215" s="18"/>
      <c r="F215" s="19"/>
      <c r="G215" s="21"/>
    </row>
    <row r="216" spans="1:7" x14ac:dyDescent="0.25">
      <c r="A216" s="17"/>
      <c r="B216" s="18" t="s">
        <v>14</v>
      </c>
      <c r="C216" s="83"/>
      <c r="D216" s="18"/>
      <c r="E216" s="18"/>
      <c r="F216" s="19"/>
      <c r="G216" s="21"/>
    </row>
    <row r="217" spans="1:7" x14ac:dyDescent="0.25">
      <c r="A217" s="17"/>
      <c r="B217" s="18" t="s">
        <v>14</v>
      </c>
      <c r="C217" s="83"/>
      <c r="D217" s="18"/>
      <c r="E217" s="18"/>
      <c r="F217" s="19"/>
      <c r="G217" s="21"/>
    </row>
    <row r="218" spans="1:7" x14ac:dyDescent="0.25">
      <c r="A218" s="17"/>
      <c r="B218" s="18" t="s">
        <v>14</v>
      </c>
      <c r="C218" s="83"/>
      <c r="D218" s="18"/>
      <c r="E218" s="18"/>
      <c r="F218" s="19"/>
      <c r="G218" s="21"/>
    </row>
    <row r="219" spans="1:7" x14ac:dyDescent="0.25">
      <c r="A219" s="17"/>
      <c r="B219" s="18" t="s">
        <v>14</v>
      </c>
      <c r="C219" s="83"/>
      <c r="D219" s="18"/>
      <c r="E219" s="18"/>
      <c r="F219" s="19"/>
      <c r="G219" s="21"/>
    </row>
    <row r="220" spans="1:7" x14ac:dyDescent="0.25">
      <c r="A220" s="17"/>
      <c r="B220" s="18" t="s">
        <v>14</v>
      </c>
      <c r="C220" s="83"/>
      <c r="D220" s="18"/>
      <c r="E220" s="18"/>
      <c r="F220" s="19"/>
      <c r="G220" s="21"/>
    </row>
    <row r="221" spans="1:7" x14ac:dyDescent="0.25">
      <c r="A221" s="17"/>
      <c r="B221" s="18" t="s">
        <v>14</v>
      </c>
      <c r="C221" s="83"/>
      <c r="D221" s="18"/>
      <c r="E221" s="18"/>
      <c r="F221" s="19"/>
      <c r="G221" s="21"/>
    </row>
    <row r="222" spans="1:7" x14ac:dyDescent="0.25">
      <c r="A222" s="17"/>
      <c r="B222" s="18" t="s">
        <v>14</v>
      </c>
      <c r="C222" s="83"/>
      <c r="D222" s="18"/>
      <c r="E222" s="18"/>
      <c r="F222" s="19"/>
      <c r="G222" s="21"/>
    </row>
    <row r="223" spans="1:7" x14ac:dyDescent="0.25">
      <c r="A223" s="17"/>
      <c r="B223" s="18" t="s">
        <v>14</v>
      </c>
      <c r="C223" s="83"/>
      <c r="D223" s="18"/>
      <c r="E223" s="18"/>
      <c r="F223" s="19"/>
      <c r="G223" s="21"/>
    </row>
    <row r="224" spans="1:7" x14ac:dyDescent="0.25">
      <c r="A224" s="17"/>
      <c r="B224" s="18" t="s">
        <v>14</v>
      </c>
      <c r="C224" s="83"/>
      <c r="D224" s="18"/>
      <c r="E224" s="18"/>
      <c r="F224" s="19"/>
      <c r="G224" s="21"/>
    </row>
    <row r="225" spans="1:7" x14ac:dyDescent="0.25">
      <c r="A225" s="17"/>
      <c r="B225" s="18" t="s">
        <v>14</v>
      </c>
      <c r="C225" s="83"/>
      <c r="D225" s="18"/>
      <c r="E225" s="18"/>
      <c r="F225" s="19"/>
      <c r="G225" s="21"/>
    </row>
    <row r="226" spans="1:7" x14ac:dyDescent="0.25">
      <c r="A226" s="17"/>
      <c r="B226" s="18" t="s">
        <v>14</v>
      </c>
      <c r="C226" s="83"/>
      <c r="D226" s="18"/>
      <c r="E226" s="18"/>
      <c r="F226" s="19"/>
      <c r="G226" s="21"/>
    </row>
    <row r="227" spans="1:7" x14ac:dyDescent="0.25">
      <c r="A227" s="17"/>
      <c r="B227" s="18" t="s">
        <v>14</v>
      </c>
      <c r="C227" s="83"/>
      <c r="D227" s="18"/>
      <c r="E227" s="18"/>
      <c r="F227" s="19"/>
      <c r="G227" s="21"/>
    </row>
    <row r="228" spans="1:7" x14ac:dyDescent="0.25">
      <c r="A228" s="17"/>
      <c r="B228" s="18" t="s">
        <v>14</v>
      </c>
      <c r="C228" s="83"/>
      <c r="D228" s="18"/>
      <c r="E228" s="18"/>
      <c r="F228" s="19"/>
      <c r="G228" s="21"/>
    </row>
    <row r="229" spans="1:7" x14ac:dyDescent="0.25">
      <c r="A229" s="17"/>
      <c r="B229" s="18" t="s">
        <v>14</v>
      </c>
      <c r="C229" s="83"/>
      <c r="D229" s="18"/>
      <c r="E229" s="18"/>
      <c r="F229" s="19"/>
      <c r="G229" s="21"/>
    </row>
    <row r="230" spans="1:7" x14ac:dyDescent="0.25">
      <c r="A230" s="17"/>
      <c r="B230" s="18" t="s">
        <v>14</v>
      </c>
      <c r="C230" s="83"/>
      <c r="D230" s="18"/>
      <c r="E230" s="18"/>
      <c r="F230" s="19"/>
      <c r="G230" s="21"/>
    </row>
    <row r="231" spans="1:7" x14ac:dyDescent="0.25">
      <c r="A231" s="17"/>
      <c r="B231" s="18" t="s">
        <v>14</v>
      </c>
      <c r="C231" s="83"/>
      <c r="D231" s="18"/>
      <c r="E231" s="18"/>
      <c r="F231" s="19"/>
      <c r="G231" s="21"/>
    </row>
    <row r="232" spans="1:7" x14ac:dyDescent="0.25">
      <c r="A232" s="17"/>
      <c r="B232" s="18" t="s">
        <v>14</v>
      </c>
      <c r="C232" s="83"/>
      <c r="D232" s="18"/>
      <c r="E232" s="18"/>
      <c r="F232" s="19"/>
      <c r="G232" s="21"/>
    </row>
    <row r="233" spans="1:7" x14ac:dyDescent="0.25">
      <c r="A233" s="17"/>
      <c r="B233" s="18" t="s">
        <v>14</v>
      </c>
      <c r="C233" s="83"/>
      <c r="D233" s="18"/>
      <c r="E233" s="18"/>
      <c r="F233" s="19"/>
      <c r="G233" s="21"/>
    </row>
    <row r="234" spans="1:7" x14ac:dyDescent="0.25">
      <c r="A234" s="17"/>
      <c r="B234" s="18" t="s">
        <v>14</v>
      </c>
      <c r="C234" s="83"/>
      <c r="D234" s="18"/>
      <c r="E234" s="18"/>
      <c r="F234" s="19"/>
      <c r="G234" s="21"/>
    </row>
    <row r="235" spans="1:7" x14ac:dyDescent="0.25">
      <c r="A235" s="17"/>
      <c r="B235" s="18" t="s">
        <v>14</v>
      </c>
      <c r="C235" s="83"/>
      <c r="D235" s="18"/>
      <c r="E235" s="18"/>
      <c r="F235" s="19"/>
      <c r="G235" s="21"/>
    </row>
    <row r="236" spans="1:7" x14ac:dyDescent="0.25">
      <c r="A236" s="17"/>
      <c r="B236" s="18" t="s">
        <v>14</v>
      </c>
      <c r="C236" s="83"/>
      <c r="D236" s="18"/>
      <c r="E236" s="18"/>
      <c r="F236" s="19"/>
      <c r="G236" s="21"/>
    </row>
    <row r="237" spans="1:7" x14ac:dyDescent="0.25">
      <c r="A237" s="17"/>
      <c r="B237" s="18" t="s">
        <v>14</v>
      </c>
      <c r="C237" s="83"/>
      <c r="D237" s="18"/>
      <c r="E237" s="18"/>
      <c r="F237" s="19"/>
      <c r="G237" s="21"/>
    </row>
    <row r="238" spans="1:7" x14ac:dyDescent="0.25">
      <c r="A238" s="17"/>
      <c r="B238" s="18" t="s">
        <v>14</v>
      </c>
      <c r="C238" s="83"/>
      <c r="D238" s="18"/>
      <c r="E238" s="18"/>
      <c r="F238" s="19"/>
      <c r="G238" s="21"/>
    </row>
    <row r="239" spans="1:7" x14ac:dyDescent="0.25">
      <c r="A239" s="17"/>
      <c r="B239" s="18" t="s">
        <v>14</v>
      </c>
      <c r="C239" s="83"/>
      <c r="D239" s="18"/>
      <c r="E239" s="18"/>
      <c r="F239" s="19"/>
      <c r="G239" s="21"/>
    </row>
    <row r="240" spans="1:7" x14ac:dyDescent="0.25">
      <c r="A240" s="17"/>
      <c r="B240" s="18" t="s">
        <v>14</v>
      </c>
      <c r="C240" s="83"/>
      <c r="D240" s="18"/>
      <c r="E240" s="18"/>
      <c r="F240" s="19"/>
      <c r="G240" s="21"/>
    </row>
    <row r="241" spans="1:7" x14ac:dyDescent="0.25">
      <c r="A241" s="17"/>
      <c r="B241" s="18" t="s">
        <v>14</v>
      </c>
      <c r="C241" s="83"/>
      <c r="D241" s="18"/>
      <c r="E241" s="18"/>
      <c r="F241" s="19"/>
      <c r="G241" s="21"/>
    </row>
    <row r="242" spans="1:7" x14ac:dyDescent="0.25">
      <c r="A242" s="17"/>
      <c r="B242" s="18" t="s">
        <v>14</v>
      </c>
      <c r="C242" s="83"/>
      <c r="D242" s="18"/>
      <c r="E242" s="18"/>
      <c r="F242" s="19"/>
      <c r="G242" s="21"/>
    </row>
    <row r="243" spans="1:7" x14ac:dyDescent="0.25">
      <c r="A243" s="17"/>
      <c r="B243" s="18" t="s">
        <v>14</v>
      </c>
      <c r="C243" s="83"/>
      <c r="D243" s="18"/>
      <c r="E243" s="18"/>
      <c r="F243" s="19"/>
      <c r="G243" s="21"/>
    </row>
    <row r="244" spans="1:7" x14ac:dyDescent="0.25">
      <c r="A244" s="17"/>
      <c r="B244" s="18" t="s">
        <v>14</v>
      </c>
      <c r="C244" s="83"/>
      <c r="D244" s="18"/>
      <c r="E244" s="18"/>
      <c r="F244" s="19"/>
      <c r="G244" s="21"/>
    </row>
    <row r="245" spans="1:7" x14ac:dyDescent="0.25">
      <c r="A245" s="17"/>
      <c r="B245" s="18" t="s">
        <v>14</v>
      </c>
      <c r="C245" s="83"/>
      <c r="D245" s="18"/>
      <c r="E245" s="18"/>
      <c r="F245" s="19"/>
      <c r="G245" s="21"/>
    </row>
    <row r="246" spans="1:7" x14ac:dyDescent="0.25">
      <c r="A246" s="17"/>
      <c r="B246" s="18" t="s">
        <v>14</v>
      </c>
      <c r="C246" s="83"/>
      <c r="D246" s="18"/>
      <c r="E246" s="18"/>
      <c r="F246" s="19"/>
      <c r="G246" s="21"/>
    </row>
    <row r="247" spans="1:7" x14ac:dyDescent="0.25">
      <c r="A247" s="17"/>
      <c r="B247" s="18" t="s">
        <v>14</v>
      </c>
      <c r="C247" s="83"/>
      <c r="D247" s="18"/>
      <c r="E247" s="18"/>
      <c r="F247" s="19"/>
      <c r="G247" s="21"/>
    </row>
    <row r="248" spans="1:7" x14ac:dyDescent="0.25">
      <c r="A248" s="17"/>
      <c r="B248" s="18" t="s">
        <v>14</v>
      </c>
      <c r="C248" s="83"/>
      <c r="D248" s="18"/>
      <c r="E248" s="18"/>
      <c r="F248" s="19"/>
      <c r="G248" s="21"/>
    </row>
    <row r="249" spans="1:7" x14ac:dyDescent="0.25">
      <c r="A249" s="17"/>
      <c r="B249" s="18" t="s">
        <v>14</v>
      </c>
      <c r="C249" s="83"/>
      <c r="D249" s="18"/>
      <c r="E249" s="18"/>
      <c r="F249" s="19"/>
      <c r="G249" s="21"/>
    </row>
    <row r="250" spans="1:7" x14ac:dyDescent="0.25">
      <c r="A250" s="17"/>
      <c r="B250" s="18" t="s">
        <v>14</v>
      </c>
      <c r="C250" s="83"/>
      <c r="D250" s="18"/>
      <c r="E250" s="18"/>
      <c r="F250" s="19"/>
      <c r="G250" s="21"/>
    </row>
    <row r="251" spans="1:7" x14ac:dyDescent="0.25">
      <c r="A251" s="17"/>
      <c r="B251" s="18" t="s">
        <v>14</v>
      </c>
      <c r="C251" s="83"/>
      <c r="D251" s="18"/>
      <c r="E251" s="18"/>
      <c r="F251" s="19"/>
      <c r="G251" s="21"/>
    </row>
    <row r="252" spans="1:7" x14ac:dyDescent="0.25">
      <c r="A252" s="17"/>
      <c r="B252" s="18" t="s">
        <v>14</v>
      </c>
      <c r="C252" s="83"/>
      <c r="D252" s="18"/>
      <c r="E252" s="18"/>
      <c r="F252" s="19"/>
      <c r="G252" s="21"/>
    </row>
    <row r="253" spans="1:7" x14ac:dyDescent="0.25">
      <c r="A253" s="17"/>
      <c r="B253" s="18" t="s">
        <v>14</v>
      </c>
      <c r="C253" s="83"/>
      <c r="D253" s="18"/>
      <c r="E253" s="18"/>
      <c r="F253" s="19"/>
      <c r="G253" s="21"/>
    </row>
    <row r="254" spans="1:7" x14ac:dyDescent="0.25">
      <c r="A254" s="17"/>
      <c r="B254" s="18" t="s">
        <v>14</v>
      </c>
      <c r="C254" s="83"/>
      <c r="D254" s="18"/>
      <c r="E254" s="18"/>
      <c r="F254" s="19"/>
      <c r="G254" s="21"/>
    </row>
    <row r="255" spans="1:7" x14ac:dyDescent="0.25">
      <c r="A255" s="17"/>
      <c r="B255" s="18" t="s">
        <v>14</v>
      </c>
      <c r="C255" s="83"/>
      <c r="D255" s="18"/>
      <c r="E255" s="18"/>
      <c r="F255" s="19"/>
      <c r="G255" s="21"/>
    </row>
    <row r="256" spans="1:7" x14ac:dyDescent="0.25">
      <c r="A256" s="17"/>
      <c r="B256" s="18" t="s">
        <v>14</v>
      </c>
      <c r="C256" s="83"/>
      <c r="D256" s="18"/>
      <c r="E256" s="18"/>
      <c r="F256" s="19"/>
      <c r="G256" s="21"/>
    </row>
    <row r="257" spans="1:7" x14ac:dyDescent="0.25">
      <c r="A257" s="17"/>
      <c r="B257" s="18" t="s">
        <v>14</v>
      </c>
      <c r="C257" s="83"/>
      <c r="D257" s="18"/>
      <c r="E257" s="18"/>
      <c r="F257" s="19"/>
      <c r="G257" s="21"/>
    </row>
    <row r="258" spans="1:7" x14ac:dyDescent="0.25">
      <c r="A258" s="17"/>
      <c r="B258" s="18" t="s">
        <v>14</v>
      </c>
      <c r="C258" s="83"/>
      <c r="D258" s="18"/>
      <c r="E258" s="18"/>
      <c r="F258" s="19"/>
      <c r="G258" s="21"/>
    </row>
    <row r="259" spans="1:7" x14ac:dyDescent="0.25">
      <c r="A259" s="17"/>
      <c r="B259" s="18" t="s">
        <v>14</v>
      </c>
      <c r="C259" s="83"/>
      <c r="D259" s="18"/>
      <c r="E259" s="18"/>
      <c r="F259" s="19"/>
      <c r="G259" s="21"/>
    </row>
    <row r="260" spans="1:7" x14ac:dyDescent="0.25">
      <c r="A260" s="17"/>
      <c r="B260" s="18" t="s">
        <v>14</v>
      </c>
      <c r="C260" s="83"/>
      <c r="D260" s="18"/>
      <c r="E260" s="18"/>
      <c r="F260" s="19"/>
      <c r="G260" s="21"/>
    </row>
    <row r="261" spans="1:7" x14ac:dyDescent="0.25">
      <c r="A261" s="17"/>
      <c r="B261" s="18" t="s">
        <v>14</v>
      </c>
      <c r="C261" s="83"/>
      <c r="D261" s="18"/>
      <c r="E261" s="18"/>
      <c r="F261" s="19"/>
      <c r="G261" s="21"/>
    </row>
    <row r="262" spans="1:7" x14ac:dyDescent="0.25">
      <c r="A262" s="17"/>
      <c r="B262" s="18" t="s">
        <v>14</v>
      </c>
      <c r="C262" s="83"/>
      <c r="D262" s="18"/>
      <c r="E262" s="18"/>
      <c r="F262" s="19"/>
      <c r="G262" s="21"/>
    </row>
    <row r="263" spans="1:7" x14ac:dyDescent="0.25">
      <c r="A263" s="17"/>
      <c r="B263" s="18" t="s">
        <v>14</v>
      </c>
      <c r="C263" s="83"/>
      <c r="D263" s="18"/>
      <c r="E263" s="18"/>
      <c r="F263" s="19"/>
      <c r="G263" s="21"/>
    </row>
    <row r="264" spans="1:7" x14ac:dyDescent="0.25">
      <c r="A264" s="17"/>
      <c r="B264" s="18" t="s">
        <v>14</v>
      </c>
      <c r="C264" s="83"/>
      <c r="D264" s="18"/>
      <c r="E264" s="18"/>
      <c r="F264" s="19"/>
      <c r="G264" s="21"/>
    </row>
    <row r="265" spans="1:7" x14ac:dyDescent="0.25">
      <c r="A265" s="17"/>
      <c r="B265" s="18" t="s">
        <v>14</v>
      </c>
      <c r="C265" s="83"/>
      <c r="D265" s="18"/>
      <c r="E265" s="18"/>
      <c r="F265" s="19"/>
      <c r="G265" s="21"/>
    </row>
    <row r="266" spans="1:7" x14ac:dyDescent="0.25">
      <c r="A266" s="17"/>
      <c r="B266" s="18" t="s">
        <v>14</v>
      </c>
      <c r="C266" s="83"/>
      <c r="D266" s="18"/>
      <c r="E266" s="18"/>
      <c r="F266" s="19"/>
      <c r="G266" s="21"/>
    </row>
    <row r="267" spans="1:7" x14ac:dyDescent="0.25">
      <c r="A267" s="17"/>
      <c r="B267" s="18" t="s">
        <v>14</v>
      </c>
      <c r="C267" s="83"/>
      <c r="D267" s="18"/>
      <c r="E267" s="18"/>
      <c r="F267" s="19"/>
      <c r="G267" s="21"/>
    </row>
    <row r="268" spans="1:7" x14ac:dyDescent="0.25">
      <c r="A268" s="17"/>
      <c r="B268" s="18" t="s">
        <v>14</v>
      </c>
      <c r="C268" s="83"/>
      <c r="D268" s="18"/>
      <c r="E268" s="18"/>
      <c r="F268" s="19"/>
      <c r="G268" s="21"/>
    </row>
    <row r="269" spans="1:7" x14ac:dyDescent="0.25">
      <c r="A269" s="17"/>
      <c r="B269" s="18" t="s">
        <v>14</v>
      </c>
      <c r="C269" s="83"/>
      <c r="D269" s="18"/>
      <c r="E269" s="18"/>
      <c r="F269" s="19"/>
      <c r="G269" s="21"/>
    </row>
    <row r="270" spans="1:7" x14ac:dyDescent="0.25">
      <c r="A270" s="17"/>
      <c r="B270" s="18" t="s">
        <v>14</v>
      </c>
      <c r="C270" s="83"/>
      <c r="D270" s="18"/>
      <c r="E270" s="18"/>
      <c r="F270" s="19"/>
      <c r="G270" s="21"/>
    </row>
    <row r="271" spans="1:7" x14ac:dyDescent="0.25">
      <c r="A271" s="17"/>
      <c r="B271" s="18" t="s">
        <v>14</v>
      </c>
      <c r="C271" s="83"/>
      <c r="D271" s="18"/>
      <c r="E271" s="18"/>
      <c r="F271" s="19"/>
      <c r="G271" s="21"/>
    </row>
    <row r="272" spans="1:7" x14ac:dyDescent="0.25">
      <c r="A272" s="17"/>
      <c r="B272" s="18" t="s">
        <v>14</v>
      </c>
      <c r="C272" s="83"/>
      <c r="D272" s="18"/>
      <c r="E272" s="18"/>
      <c r="F272" s="19"/>
      <c r="G272" s="21"/>
    </row>
    <row r="273" spans="1:7" x14ac:dyDescent="0.25">
      <c r="A273" s="17"/>
      <c r="B273" s="18" t="s">
        <v>14</v>
      </c>
      <c r="C273" s="83"/>
      <c r="D273" s="18"/>
      <c r="E273" s="18"/>
      <c r="F273" s="19"/>
      <c r="G273" s="21"/>
    </row>
    <row r="274" spans="1:7" x14ac:dyDescent="0.25">
      <c r="A274" s="17"/>
      <c r="B274" s="18" t="s">
        <v>14</v>
      </c>
      <c r="C274" s="83"/>
      <c r="D274" s="18"/>
      <c r="E274" s="18"/>
      <c r="F274" s="19"/>
      <c r="G274" s="21"/>
    </row>
    <row r="275" spans="1:7" x14ac:dyDescent="0.25">
      <c r="A275" s="17"/>
      <c r="B275" s="18" t="s">
        <v>14</v>
      </c>
      <c r="C275" s="83"/>
      <c r="D275" s="18"/>
      <c r="E275" s="18"/>
      <c r="F275" s="19"/>
      <c r="G275" s="21"/>
    </row>
    <row r="276" spans="1:7" x14ac:dyDescent="0.25">
      <c r="A276" s="17"/>
      <c r="B276" s="18" t="s">
        <v>14</v>
      </c>
      <c r="C276" s="83"/>
      <c r="D276" s="18"/>
      <c r="E276" s="18"/>
      <c r="F276" s="19"/>
      <c r="G276" s="21"/>
    </row>
    <row r="277" spans="1:7" x14ac:dyDescent="0.25">
      <c r="A277" s="17"/>
      <c r="B277" s="18" t="s">
        <v>14</v>
      </c>
      <c r="C277" s="83"/>
      <c r="D277" s="18"/>
      <c r="E277" s="18"/>
      <c r="F277" s="19"/>
      <c r="G277" s="21"/>
    </row>
    <row r="278" spans="1:7" x14ac:dyDescent="0.25">
      <c r="A278" s="17"/>
      <c r="B278" s="18" t="s">
        <v>14</v>
      </c>
      <c r="C278" s="83"/>
      <c r="D278" s="18"/>
      <c r="E278" s="18"/>
      <c r="F278" s="19"/>
      <c r="G278" s="21"/>
    </row>
    <row r="279" spans="1:7" x14ac:dyDescent="0.25">
      <c r="A279" s="17"/>
      <c r="B279" s="18" t="s">
        <v>14</v>
      </c>
      <c r="C279" s="83"/>
      <c r="D279" s="18"/>
      <c r="E279" s="18"/>
      <c r="F279" s="19"/>
      <c r="G279" s="21"/>
    </row>
    <row r="280" spans="1:7" x14ac:dyDescent="0.25">
      <c r="A280" s="17"/>
      <c r="B280" s="18" t="s">
        <v>14</v>
      </c>
      <c r="C280" s="83"/>
      <c r="D280" s="18"/>
      <c r="E280" s="18"/>
      <c r="F280" s="19"/>
      <c r="G280" s="21"/>
    </row>
    <row r="281" spans="1:7" x14ac:dyDescent="0.25">
      <c r="A281" s="17"/>
      <c r="B281" s="18" t="s">
        <v>14</v>
      </c>
      <c r="C281" s="83"/>
      <c r="D281" s="18"/>
      <c r="E281" s="18"/>
      <c r="F281" s="19"/>
      <c r="G281" s="21"/>
    </row>
    <row r="282" spans="1:7" x14ac:dyDescent="0.25">
      <c r="A282" s="17"/>
      <c r="B282" s="18" t="s">
        <v>14</v>
      </c>
      <c r="C282" s="83"/>
      <c r="D282" s="18"/>
      <c r="E282" s="18"/>
      <c r="F282" s="19"/>
      <c r="G282" s="21"/>
    </row>
    <row r="283" spans="1:7" x14ac:dyDescent="0.25">
      <c r="A283" s="17"/>
      <c r="B283" s="18" t="s">
        <v>14</v>
      </c>
      <c r="C283" s="83"/>
      <c r="D283" s="18"/>
      <c r="E283" s="18"/>
      <c r="F283" s="19"/>
      <c r="G283" s="21"/>
    </row>
    <row r="284" spans="1:7" x14ac:dyDescent="0.25">
      <c r="A284" s="17"/>
      <c r="B284" s="18" t="s">
        <v>14</v>
      </c>
      <c r="C284" s="83"/>
      <c r="D284" s="18"/>
      <c r="E284" s="18"/>
      <c r="F284" s="19"/>
      <c r="G284" s="21"/>
    </row>
    <row r="285" spans="1:7" x14ac:dyDescent="0.25">
      <c r="A285" s="17"/>
      <c r="B285" s="18" t="s">
        <v>14</v>
      </c>
      <c r="C285" s="83"/>
      <c r="D285" s="18"/>
      <c r="E285" s="18"/>
      <c r="F285" s="19"/>
      <c r="G285" s="21"/>
    </row>
    <row r="286" spans="1:7" x14ac:dyDescent="0.25">
      <c r="A286" s="17"/>
      <c r="B286" s="18" t="s">
        <v>14</v>
      </c>
      <c r="C286" s="83"/>
      <c r="D286" s="18"/>
      <c r="E286" s="18"/>
      <c r="F286" s="19"/>
      <c r="G286" s="21"/>
    </row>
    <row r="287" spans="1:7" x14ac:dyDescent="0.25">
      <c r="A287" s="17"/>
      <c r="B287" s="18" t="s">
        <v>14</v>
      </c>
      <c r="C287" s="83"/>
      <c r="D287" s="18"/>
      <c r="E287" s="18"/>
      <c r="F287" s="19"/>
      <c r="G287" s="21"/>
    </row>
    <row r="288" spans="1:7" x14ac:dyDescent="0.25">
      <c r="A288" s="17"/>
      <c r="B288" s="18" t="s">
        <v>14</v>
      </c>
      <c r="C288" s="83"/>
      <c r="D288" s="18"/>
      <c r="E288" s="18"/>
      <c r="F288" s="19"/>
      <c r="G288" s="21"/>
    </row>
    <row r="289" spans="1:8" x14ac:dyDescent="0.25">
      <c r="A289" s="17"/>
      <c r="B289" s="18" t="s">
        <v>14</v>
      </c>
      <c r="C289" s="83"/>
      <c r="D289" s="18"/>
      <c r="E289" s="18"/>
      <c r="F289" s="19"/>
      <c r="G289" s="21"/>
    </row>
    <row r="290" spans="1:8" x14ac:dyDescent="0.25">
      <c r="A290" s="17"/>
      <c r="B290" s="18" t="s">
        <v>14</v>
      </c>
      <c r="C290" s="83"/>
      <c r="D290" s="18"/>
      <c r="E290" s="18"/>
      <c r="F290" s="19"/>
      <c r="G290" s="21"/>
    </row>
    <row r="291" spans="1:8" x14ac:dyDescent="0.25">
      <c r="A291" s="17"/>
      <c r="B291" s="18" t="s">
        <v>14</v>
      </c>
      <c r="C291" s="83"/>
      <c r="D291" s="18"/>
      <c r="E291" s="18"/>
      <c r="F291" s="19"/>
      <c r="G291" s="21"/>
    </row>
    <row r="292" spans="1:8" x14ac:dyDescent="0.25">
      <c r="A292" s="17"/>
      <c r="B292" s="18" t="s">
        <v>14</v>
      </c>
      <c r="C292" s="83"/>
      <c r="D292" s="18"/>
      <c r="E292" s="18"/>
      <c r="F292" s="19"/>
      <c r="G292" s="21"/>
    </row>
    <row r="293" spans="1:8" x14ac:dyDescent="0.25">
      <c r="A293" s="17"/>
      <c r="B293" s="18" t="s">
        <v>14</v>
      </c>
      <c r="C293" s="83"/>
      <c r="D293" s="18"/>
      <c r="E293" s="18"/>
      <c r="F293" s="19"/>
      <c r="G293" s="21"/>
    </row>
    <row r="294" spans="1:8" x14ac:dyDescent="0.25">
      <c r="A294" s="17"/>
      <c r="B294" s="18" t="s">
        <v>14</v>
      </c>
      <c r="C294" s="83"/>
      <c r="D294" s="18"/>
      <c r="E294" s="18"/>
      <c r="F294" s="19"/>
      <c r="G294" s="21"/>
    </row>
    <row r="295" spans="1:8" x14ac:dyDescent="0.25">
      <c r="A295" s="17"/>
      <c r="B295" s="18" t="s">
        <v>14</v>
      </c>
      <c r="C295" s="83"/>
      <c r="D295" s="18"/>
      <c r="E295" s="18"/>
      <c r="F295" s="19"/>
      <c r="G295" s="21"/>
      <c r="H295" s="84"/>
    </row>
    <row r="296" spans="1:8" x14ac:dyDescent="0.25">
      <c r="A296" s="17"/>
      <c r="B296" s="18" t="s">
        <v>14</v>
      </c>
      <c r="C296" s="83"/>
      <c r="D296" s="18"/>
      <c r="E296" s="18"/>
      <c r="F296" s="19"/>
      <c r="G296" s="21"/>
      <c r="H296" s="84"/>
    </row>
    <row r="297" spans="1:8" x14ac:dyDescent="0.25">
      <c r="A297" s="17"/>
      <c r="B297" s="18" t="s">
        <v>14</v>
      </c>
      <c r="C297" s="83"/>
      <c r="D297" s="18"/>
      <c r="E297" s="18"/>
      <c r="F297" s="19"/>
      <c r="G297" s="21"/>
    </row>
    <row r="298" spans="1:8" s="18" customFormat="1" x14ac:dyDescent="0.25">
      <c r="A298" s="17"/>
      <c r="B298" s="18" t="s">
        <v>14</v>
      </c>
      <c r="C298" s="83"/>
      <c r="F298" s="19"/>
      <c r="G298" s="21"/>
    </row>
    <row r="299" spans="1:8" ht="15.75" x14ac:dyDescent="0.25">
      <c r="A299" s="66"/>
      <c r="B299" s="18" t="s">
        <v>14</v>
      </c>
      <c r="C299" s="18"/>
      <c r="D299" s="67" t="s">
        <v>31</v>
      </c>
      <c r="E299" s="18"/>
      <c r="F299" s="85"/>
      <c r="G299" s="21"/>
    </row>
    <row r="300" spans="1:8" ht="15.75" x14ac:dyDescent="0.25">
      <c r="A300" s="86"/>
      <c r="B300" s="27"/>
      <c r="C300" s="27"/>
      <c r="D300" s="37" t="s">
        <v>35</v>
      </c>
      <c r="E300" s="27"/>
      <c r="F300" s="87"/>
      <c r="G300" s="38"/>
    </row>
    <row r="301" spans="1:8" ht="16.5" thickBot="1" x14ac:dyDescent="0.3">
      <c r="A301" s="88"/>
      <c r="B301" s="89"/>
      <c r="C301" s="89"/>
      <c r="D301" s="90"/>
      <c r="E301" s="89"/>
      <c r="F301" s="91"/>
      <c r="G301" s="48"/>
    </row>
    <row r="302" spans="1:8" s="99" customFormat="1" ht="14.25" customHeight="1" x14ac:dyDescent="0.25">
      <c r="A302" s="92"/>
      <c r="B302" s="93"/>
      <c r="C302" s="94"/>
      <c r="D302" s="95" t="s">
        <v>36</v>
      </c>
      <c r="E302" s="96"/>
      <c r="F302" s="97"/>
      <c r="G302" s="98"/>
    </row>
    <row r="303" spans="1:8" x14ac:dyDescent="0.25">
      <c r="A303" s="23"/>
      <c r="B303" s="18" t="s">
        <v>14</v>
      </c>
      <c r="C303" s="100"/>
      <c r="D303" s="18"/>
      <c r="E303" s="18"/>
      <c r="F303" s="19"/>
      <c r="G303" s="18"/>
    </row>
    <row r="304" spans="1:8" x14ac:dyDescent="0.25">
      <c r="A304" s="32"/>
      <c r="B304" s="33" t="s">
        <v>14</v>
      </c>
      <c r="C304" s="101"/>
      <c r="D304" s="33"/>
      <c r="E304" s="33"/>
      <c r="F304" s="34"/>
      <c r="G304" s="35"/>
    </row>
    <row r="305" spans="1:7" x14ac:dyDescent="0.25">
      <c r="A305" s="17"/>
      <c r="B305" s="18" t="s">
        <v>14</v>
      </c>
      <c r="C305" s="83"/>
      <c r="D305" s="18"/>
      <c r="E305" s="18"/>
      <c r="F305" s="19"/>
      <c r="G305" s="21"/>
    </row>
    <row r="306" spans="1:7" x14ac:dyDescent="0.25">
      <c r="A306" s="17"/>
      <c r="B306" s="18" t="s">
        <v>14</v>
      </c>
      <c r="C306" s="83"/>
      <c r="D306" s="18"/>
      <c r="E306" s="18"/>
      <c r="F306" s="19"/>
      <c r="G306" s="21"/>
    </row>
    <row r="307" spans="1:7" x14ac:dyDescent="0.25">
      <c r="A307" s="17"/>
      <c r="B307" s="18" t="s">
        <v>14</v>
      </c>
      <c r="C307" s="83"/>
      <c r="D307" s="18"/>
      <c r="E307" s="18"/>
      <c r="F307" s="19"/>
      <c r="G307" s="21"/>
    </row>
    <row r="308" spans="1:7" x14ac:dyDescent="0.25">
      <c r="A308" s="17"/>
      <c r="B308" s="18" t="s">
        <v>14</v>
      </c>
      <c r="C308" s="83"/>
      <c r="D308" s="18"/>
      <c r="E308" s="18"/>
      <c r="F308" s="19"/>
      <c r="G308" s="21"/>
    </row>
    <row r="309" spans="1:7" x14ac:dyDescent="0.25">
      <c r="A309" s="17"/>
      <c r="B309" s="18" t="s">
        <v>14</v>
      </c>
      <c r="C309" s="83"/>
      <c r="D309" s="18"/>
      <c r="E309" s="18"/>
      <c r="F309" s="19"/>
      <c r="G309" s="21"/>
    </row>
    <row r="310" spans="1:7" x14ac:dyDescent="0.25">
      <c r="A310" s="17"/>
      <c r="B310" s="18" t="s">
        <v>14</v>
      </c>
      <c r="C310" s="83"/>
      <c r="D310" s="18"/>
      <c r="E310" s="18"/>
      <c r="F310" s="19"/>
      <c r="G310" s="21"/>
    </row>
    <row r="311" spans="1:7" x14ac:dyDescent="0.25">
      <c r="A311" s="17"/>
      <c r="B311" s="18" t="s">
        <v>14</v>
      </c>
      <c r="C311" s="83"/>
      <c r="D311" s="18"/>
      <c r="E311" s="18"/>
      <c r="F311" s="19"/>
      <c r="G311" s="21"/>
    </row>
    <row r="312" spans="1:7" x14ac:dyDescent="0.25">
      <c r="A312" s="17"/>
      <c r="B312" s="18" t="s">
        <v>14</v>
      </c>
      <c r="C312" s="83"/>
      <c r="D312" s="18"/>
      <c r="E312" s="18"/>
      <c r="F312" s="19"/>
      <c r="G312" s="21"/>
    </row>
    <row r="313" spans="1:7" x14ac:dyDescent="0.25">
      <c r="A313" s="17"/>
      <c r="B313" s="18" t="s">
        <v>14</v>
      </c>
      <c r="C313" s="83"/>
      <c r="D313" s="18"/>
      <c r="E313" s="18"/>
      <c r="F313" s="19"/>
      <c r="G313" s="21"/>
    </row>
    <row r="314" spans="1:7" x14ac:dyDescent="0.25">
      <c r="A314" s="17"/>
      <c r="B314" s="18" t="s">
        <v>14</v>
      </c>
      <c r="C314" s="83"/>
      <c r="D314" s="18"/>
      <c r="E314" s="18"/>
      <c r="F314" s="19"/>
      <c r="G314" s="21"/>
    </row>
    <row r="315" spans="1:7" x14ac:dyDescent="0.25">
      <c r="A315" s="17"/>
      <c r="B315" s="18" t="s">
        <v>14</v>
      </c>
      <c r="C315" s="83"/>
      <c r="D315" s="18"/>
      <c r="E315" s="18"/>
      <c r="F315" s="19"/>
      <c r="G315" s="21"/>
    </row>
    <row r="316" spans="1:7" x14ac:dyDescent="0.25">
      <c r="A316" s="17"/>
      <c r="B316" s="18" t="s">
        <v>14</v>
      </c>
      <c r="C316" s="83"/>
      <c r="D316" s="18"/>
      <c r="E316" s="18"/>
      <c r="F316" s="19"/>
      <c r="G316" s="21"/>
    </row>
    <row r="317" spans="1:7" x14ac:dyDescent="0.25">
      <c r="A317" s="17"/>
      <c r="B317" s="18" t="s">
        <v>14</v>
      </c>
      <c r="C317" s="83"/>
      <c r="D317" s="18"/>
      <c r="E317" s="18"/>
      <c r="F317" s="19"/>
      <c r="G317" s="21"/>
    </row>
    <row r="318" spans="1:7" s="102" customFormat="1" x14ac:dyDescent="0.25">
      <c r="A318" s="17"/>
      <c r="B318" s="18" t="s">
        <v>14</v>
      </c>
      <c r="C318" s="83"/>
      <c r="D318" s="18"/>
      <c r="E318" s="18"/>
      <c r="F318" s="19"/>
      <c r="G318" s="21"/>
    </row>
    <row r="319" spans="1:7" x14ac:dyDescent="0.25">
      <c r="A319" s="17"/>
      <c r="B319" s="18" t="s">
        <v>14</v>
      </c>
      <c r="C319" s="83"/>
      <c r="D319" s="18"/>
      <c r="E319" s="18"/>
      <c r="F319" s="19"/>
      <c r="G319" s="21"/>
    </row>
    <row r="320" spans="1:7" x14ac:dyDescent="0.25">
      <c r="A320" s="17"/>
      <c r="B320" s="18" t="s">
        <v>14</v>
      </c>
      <c r="C320" s="83"/>
      <c r="D320" s="18"/>
      <c r="E320" s="18"/>
      <c r="F320" s="19"/>
      <c r="G320" s="21"/>
    </row>
    <row r="321" spans="1:95" x14ac:dyDescent="0.25">
      <c r="A321" s="17"/>
      <c r="B321" s="18" t="s">
        <v>14</v>
      </c>
      <c r="C321" s="83"/>
      <c r="D321" s="18"/>
      <c r="E321" s="18"/>
      <c r="F321" s="19"/>
      <c r="G321" s="21"/>
    </row>
    <row r="322" spans="1:95" x14ac:dyDescent="0.25">
      <c r="A322" s="17"/>
      <c r="B322" s="18" t="s">
        <v>14</v>
      </c>
      <c r="C322" s="83"/>
      <c r="D322" s="18"/>
      <c r="E322" s="18"/>
      <c r="F322" s="19"/>
      <c r="G322" s="21"/>
    </row>
    <row r="323" spans="1:95" ht="15.75" thickBot="1" x14ac:dyDescent="0.3">
      <c r="A323" s="36"/>
      <c r="B323" s="18"/>
      <c r="C323" s="103"/>
      <c r="D323" s="70" t="s">
        <v>37</v>
      </c>
      <c r="E323" s="27"/>
      <c r="F323" s="29"/>
      <c r="G323" s="38"/>
    </row>
    <row r="324" spans="1:95" ht="15.75" thickBot="1" x14ac:dyDescent="0.3">
      <c r="A324" s="68"/>
      <c r="B324" s="69"/>
      <c r="C324" s="69"/>
      <c r="D324" s="70"/>
      <c r="E324" s="69"/>
      <c r="F324" s="104"/>
      <c r="G324" s="72"/>
    </row>
    <row r="325" spans="1:95" x14ac:dyDescent="0.25">
      <c r="A325" s="105"/>
      <c r="B325" s="106"/>
      <c r="C325" s="106"/>
      <c r="D325" s="107" t="s">
        <v>38</v>
      </c>
      <c r="E325" s="106"/>
      <c r="F325" s="106"/>
      <c r="G325" s="108"/>
    </row>
    <row r="326" spans="1:95" x14ac:dyDescent="0.25">
      <c r="A326" s="109"/>
      <c r="B326" s="49" t="s">
        <v>14</v>
      </c>
      <c r="C326" s="110"/>
      <c r="D326" s="111"/>
      <c r="E326" s="112"/>
      <c r="F326" s="113"/>
      <c r="G326" s="108"/>
    </row>
    <row r="327" spans="1:95" x14ac:dyDescent="0.25">
      <c r="A327" s="114"/>
      <c r="B327" s="49" t="s">
        <v>14</v>
      </c>
      <c r="C327" s="115"/>
      <c r="D327" s="116"/>
      <c r="E327" s="112"/>
      <c r="F327" s="117"/>
      <c r="G327" s="78"/>
    </row>
    <row r="328" spans="1:95" x14ac:dyDescent="0.25">
      <c r="A328" s="114"/>
      <c r="B328" s="49" t="s">
        <v>14</v>
      </c>
      <c r="C328" s="115"/>
      <c r="D328" s="116"/>
      <c r="E328" s="112"/>
      <c r="F328" s="117"/>
      <c r="G328" s="78"/>
    </row>
    <row r="329" spans="1:95" s="119" customFormat="1" x14ac:dyDescent="0.25">
      <c r="A329" s="114"/>
      <c r="B329" s="49" t="s">
        <v>14</v>
      </c>
      <c r="C329" s="115"/>
      <c r="D329" s="116"/>
      <c r="E329" s="112"/>
      <c r="F329" s="117"/>
      <c r="G329" s="78"/>
      <c r="H329" s="118"/>
      <c r="I329" s="118"/>
      <c r="J329" s="118"/>
      <c r="K329" s="118"/>
      <c r="L329" s="118"/>
      <c r="M329" s="118"/>
      <c r="N329" s="118"/>
      <c r="O329" s="118"/>
      <c r="P329" s="118"/>
      <c r="Q329" s="118"/>
      <c r="R329" s="118"/>
      <c r="S329" s="118"/>
      <c r="T329" s="118"/>
      <c r="U329" s="118"/>
      <c r="V329" s="118"/>
      <c r="W329" s="118"/>
      <c r="X329" s="118"/>
      <c r="Y329" s="118"/>
      <c r="Z329" s="118"/>
      <c r="AA329" s="118"/>
      <c r="AB329" s="118"/>
      <c r="AC329" s="118"/>
      <c r="AD329" s="118"/>
      <c r="AE329" s="118"/>
      <c r="AF329" s="118"/>
      <c r="AG329" s="118"/>
      <c r="AH329" s="118"/>
      <c r="AI329" s="118"/>
      <c r="AJ329" s="118"/>
      <c r="AK329" s="118"/>
      <c r="AL329" s="118"/>
      <c r="AM329" s="118"/>
      <c r="AN329" s="118"/>
      <c r="AO329" s="118"/>
      <c r="AP329" s="118"/>
      <c r="AQ329" s="118"/>
      <c r="AR329" s="118"/>
      <c r="AS329" s="118"/>
      <c r="AT329" s="118"/>
      <c r="AU329" s="118"/>
      <c r="AV329" s="118"/>
      <c r="AW329" s="118"/>
      <c r="AX329" s="118"/>
      <c r="AY329" s="118"/>
      <c r="AZ329" s="118"/>
      <c r="BA329" s="118"/>
      <c r="BB329" s="118"/>
      <c r="BC329" s="118"/>
      <c r="BD329" s="118"/>
      <c r="BE329" s="118"/>
      <c r="BF329" s="118"/>
      <c r="BG329" s="118"/>
      <c r="BH329" s="118"/>
      <c r="BI329" s="118"/>
      <c r="BJ329" s="118"/>
      <c r="BK329" s="118"/>
      <c r="BL329" s="118"/>
      <c r="BM329" s="118"/>
      <c r="BN329" s="118"/>
      <c r="BO329" s="118"/>
      <c r="BP329" s="118"/>
      <c r="BQ329" s="118"/>
      <c r="BR329" s="118"/>
      <c r="BS329" s="118"/>
      <c r="BT329" s="118"/>
      <c r="BU329" s="118"/>
      <c r="BV329" s="118"/>
      <c r="BW329" s="118"/>
      <c r="BX329" s="118"/>
      <c r="BY329" s="118"/>
      <c r="BZ329" s="118"/>
      <c r="CA329" s="118"/>
      <c r="CB329" s="118"/>
      <c r="CC329" s="118"/>
      <c r="CD329" s="118"/>
      <c r="CE329" s="118"/>
      <c r="CF329" s="118"/>
      <c r="CG329" s="118"/>
      <c r="CH329" s="118"/>
      <c r="CI329" s="118"/>
      <c r="CJ329" s="118"/>
      <c r="CK329" s="118"/>
      <c r="CL329" s="118"/>
      <c r="CM329" s="118"/>
      <c r="CN329" s="118"/>
      <c r="CO329" s="118"/>
      <c r="CP329" s="118"/>
      <c r="CQ329" s="118"/>
    </row>
    <row r="330" spans="1:95" s="119" customFormat="1" x14ac:dyDescent="0.25">
      <c r="A330" s="114"/>
      <c r="B330" s="49" t="s">
        <v>14</v>
      </c>
      <c r="C330" s="115"/>
      <c r="D330" s="116"/>
      <c r="E330" s="112"/>
      <c r="F330" s="117"/>
      <c r="G330" s="78"/>
      <c r="H330" s="118"/>
      <c r="I330" s="118"/>
      <c r="J330" s="118"/>
      <c r="K330" s="118"/>
      <c r="L330" s="118"/>
      <c r="M330" s="118"/>
      <c r="N330" s="118"/>
      <c r="O330" s="118"/>
      <c r="P330" s="118"/>
      <c r="Q330" s="118"/>
      <c r="R330" s="118"/>
      <c r="S330" s="118"/>
      <c r="T330" s="118"/>
      <c r="U330" s="118"/>
      <c r="V330" s="118"/>
      <c r="W330" s="118"/>
      <c r="X330" s="118"/>
      <c r="Y330" s="118"/>
      <c r="Z330" s="118"/>
      <c r="AA330" s="118"/>
      <c r="AB330" s="118"/>
      <c r="AC330" s="118"/>
      <c r="AD330" s="118"/>
      <c r="AE330" s="118"/>
      <c r="AF330" s="118"/>
      <c r="AG330" s="118"/>
      <c r="AH330" s="118"/>
      <c r="AI330" s="118"/>
      <c r="AJ330" s="118"/>
      <c r="AK330" s="118"/>
      <c r="AL330" s="118"/>
      <c r="AM330" s="118"/>
      <c r="AN330" s="118"/>
      <c r="AO330" s="118"/>
      <c r="AP330" s="118"/>
      <c r="AQ330" s="118"/>
      <c r="AR330" s="118"/>
      <c r="AS330" s="118"/>
      <c r="AT330" s="118"/>
      <c r="AU330" s="118"/>
      <c r="AV330" s="118"/>
      <c r="AW330" s="118"/>
      <c r="AX330" s="118"/>
      <c r="AY330" s="118"/>
      <c r="AZ330" s="118"/>
      <c r="BA330" s="118"/>
      <c r="BB330" s="118"/>
      <c r="BC330" s="118"/>
      <c r="BD330" s="118"/>
      <c r="BE330" s="118"/>
      <c r="BF330" s="118"/>
      <c r="BG330" s="118"/>
      <c r="BH330" s="118"/>
      <c r="BI330" s="118"/>
      <c r="BJ330" s="118"/>
      <c r="BK330" s="118"/>
      <c r="BL330" s="118"/>
      <c r="BM330" s="118"/>
      <c r="BN330" s="118"/>
      <c r="BO330" s="118"/>
      <c r="BP330" s="118"/>
      <c r="BQ330" s="118"/>
      <c r="BR330" s="118"/>
      <c r="BS330" s="118"/>
      <c r="BT330" s="118"/>
      <c r="BU330" s="118"/>
      <c r="BV330" s="118"/>
      <c r="BW330" s="118"/>
      <c r="BX330" s="118"/>
      <c r="BY330" s="118"/>
      <c r="BZ330" s="118"/>
      <c r="CA330" s="118"/>
      <c r="CB330" s="118"/>
      <c r="CC330" s="118"/>
      <c r="CD330" s="118"/>
      <c r="CE330" s="118"/>
      <c r="CF330" s="118"/>
      <c r="CG330" s="118"/>
      <c r="CH330" s="118"/>
      <c r="CI330" s="118"/>
      <c r="CJ330" s="118"/>
      <c r="CK330" s="118"/>
      <c r="CL330" s="118"/>
      <c r="CM330" s="118"/>
      <c r="CN330" s="118"/>
      <c r="CO330" s="118"/>
      <c r="CP330" s="118"/>
      <c r="CQ330" s="118"/>
    </row>
    <row r="331" spans="1:95" s="119" customFormat="1" x14ac:dyDescent="0.25">
      <c r="A331" s="114"/>
      <c r="B331" s="49" t="s">
        <v>14</v>
      </c>
      <c r="C331" s="115"/>
      <c r="D331" s="116"/>
      <c r="E331" s="112"/>
      <c r="F331" s="117"/>
      <c r="G331" s="78"/>
      <c r="H331" s="118"/>
      <c r="I331" s="118"/>
      <c r="J331" s="118"/>
      <c r="K331" s="118"/>
      <c r="L331" s="118"/>
      <c r="M331" s="118"/>
      <c r="N331" s="118"/>
      <c r="O331" s="118"/>
      <c r="P331" s="118"/>
      <c r="Q331" s="118"/>
      <c r="R331" s="118"/>
      <c r="S331" s="118"/>
      <c r="T331" s="118"/>
      <c r="U331" s="118"/>
      <c r="V331" s="118"/>
      <c r="W331" s="118"/>
      <c r="X331" s="118"/>
      <c r="Y331" s="118"/>
      <c r="Z331" s="118"/>
      <c r="AA331" s="118"/>
      <c r="AB331" s="118"/>
      <c r="AC331" s="118"/>
      <c r="AD331" s="118"/>
      <c r="AE331" s="118"/>
      <c r="AF331" s="118"/>
      <c r="AG331" s="118"/>
      <c r="AH331" s="118"/>
      <c r="AI331" s="118"/>
      <c r="AJ331" s="118"/>
      <c r="AK331" s="118"/>
      <c r="AL331" s="118"/>
      <c r="AM331" s="118"/>
      <c r="AN331" s="118"/>
      <c r="AO331" s="118"/>
      <c r="AP331" s="118"/>
      <c r="AQ331" s="118"/>
      <c r="AR331" s="118"/>
      <c r="AS331" s="118"/>
      <c r="AT331" s="118"/>
      <c r="AU331" s="118"/>
      <c r="AV331" s="118"/>
      <c r="AW331" s="118"/>
      <c r="AX331" s="118"/>
      <c r="AY331" s="118"/>
      <c r="AZ331" s="118"/>
      <c r="BA331" s="118"/>
      <c r="BB331" s="118"/>
      <c r="BC331" s="118"/>
      <c r="BD331" s="118"/>
      <c r="BE331" s="118"/>
      <c r="BF331" s="118"/>
      <c r="BG331" s="118"/>
      <c r="BH331" s="118"/>
      <c r="BI331" s="118"/>
      <c r="BJ331" s="118"/>
      <c r="BK331" s="118"/>
      <c r="BL331" s="118"/>
      <c r="BM331" s="118"/>
      <c r="BN331" s="118"/>
      <c r="BO331" s="118"/>
      <c r="BP331" s="118"/>
      <c r="BQ331" s="118"/>
      <c r="BR331" s="118"/>
      <c r="BS331" s="118"/>
      <c r="BT331" s="118"/>
      <c r="BU331" s="118"/>
      <c r="BV331" s="118"/>
      <c r="BW331" s="118"/>
      <c r="BX331" s="118"/>
      <c r="BY331" s="118"/>
      <c r="BZ331" s="118"/>
      <c r="CA331" s="118"/>
      <c r="CB331" s="118"/>
      <c r="CC331" s="118"/>
      <c r="CD331" s="118"/>
      <c r="CE331" s="118"/>
      <c r="CF331" s="118"/>
      <c r="CG331" s="118"/>
      <c r="CH331" s="118"/>
      <c r="CI331" s="118"/>
      <c r="CJ331" s="118"/>
      <c r="CK331" s="118"/>
      <c r="CL331" s="118"/>
      <c r="CM331" s="118"/>
      <c r="CN331" s="118"/>
      <c r="CO331" s="118"/>
      <c r="CP331" s="118"/>
      <c r="CQ331" s="118"/>
    </row>
    <row r="332" spans="1:95" s="119" customFormat="1" x14ac:dyDescent="0.25">
      <c r="A332" s="114"/>
      <c r="B332" s="49" t="s">
        <v>14</v>
      </c>
      <c r="C332" s="115"/>
      <c r="D332" s="116"/>
      <c r="E332" s="112"/>
      <c r="F332" s="117"/>
      <c r="G332" s="78"/>
      <c r="H332" s="118"/>
      <c r="I332" s="118"/>
      <c r="J332" s="118"/>
      <c r="K332" s="118"/>
      <c r="L332" s="118"/>
      <c r="M332" s="118"/>
      <c r="N332" s="118"/>
      <c r="O332" s="118"/>
      <c r="P332" s="118"/>
      <c r="Q332" s="118"/>
      <c r="R332" s="118"/>
      <c r="S332" s="118"/>
      <c r="T332" s="118"/>
      <c r="U332" s="118"/>
      <c r="V332" s="118"/>
      <c r="W332" s="118"/>
      <c r="X332" s="118"/>
      <c r="Y332" s="118"/>
      <c r="Z332" s="118"/>
      <c r="AA332" s="118"/>
      <c r="AB332" s="118"/>
      <c r="AC332" s="118"/>
      <c r="AD332" s="118"/>
      <c r="AE332" s="118"/>
      <c r="AF332" s="118"/>
      <c r="AG332" s="118"/>
      <c r="AH332" s="118"/>
      <c r="AI332" s="118"/>
      <c r="AJ332" s="118"/>
      <c r="AK332" s="118"/>
      <c r="AL332" s="118"/>
      <c r="AM332" s="118"/>
      <c r="AN332" s="118"/>
      <c r="AO332" s="118"/>
      <c r="AP332" s="118"/>
      <c r="AQ332" s="118"/>
      <c r="AR332" s="118"/>
      <c r="AS332" s="118"/>
      <c r="AT332" s="118"/>
      <c r="AU332" s="118"/>
      <c r="AV332" s="118"/>
      <c r="AW332" s="118"/>
      <c r="AX332" s="118"/>
      <c r="AY332" s="118"/>
      <c r="AZ332" s="118"/>
      <c r="BA332" s="118"/>
      <c r="BB332" s="118"/>
      <c r="BC332" s="118"/>
      <c r="BD332" s="118"/>
      <c r="BE332" s="118"/>
      <c r="BF332" s="118"/>
      <c r="BG332" s="118"/>
      <c r="BH332" s="118"/>
      <c r="BI332" s="118"/>
      <c r="BJ332" s="118"/>
      <c r="BK332" s="118"/>
      <c r="BL332" s="118"/>
      <c r="BM332" s="118"/>
      <c r="BN332" s="118"/>
      <c r="BO332" s="118"/>
      <c r="BP332" s="118"/>
      <c r="BQ332" s="118"/>
      <c r="BR332" s="118"/>
      <c r="BS332" s="118"/>
      <c r="BT332" s="118"/>
      <c r="BU332" s="118"/>
      <c r="BV332" s="118"/>
      <c r="BW332" s="118"/>
      <c r="BX332" s="118"/>
      <c r="BY332" s="118"/>
      <c r="BZ332" s="118"/>
      <c r="CA332" s="118"/>
      <c r="CB332" s="118"/>
      <c r="CC332" s="118"/>
      <c r="CD332" s="118"/>
      <c r="CE332" s="118"/>
      <c r="CF332" s="118"/>
      <c r="CG332" s="118"/>
      <c r="CH332" s="118"/>
      <c r="CI332" s="118"/>
      <c r="CJ332" s="118"/>
      <c r="CK332" s="118"/>
      <c r="CL332" s="118"/>
      <c r="CM332" s="118"/>
      <c r="CN332" s="118"/>
      <c r="CO332" s="118"/>
      <c r="CP332" s="118"/>
      <c r="CQ332" s="118"/>
    </row>
    <row r="333" spans="1:95" s="119" customFormat="1" x14ac:dyDescent="0.25">
      <c r="A333" s="114"/>
      <c r="B333" s="49" t="s">
        <v>14</v>
      </c>
      <c r="C333" s="115"/>
      <c r="D333" s="116"/>
      <c r="E333" s="112"/>
      <c r="F333" s="117"/>
      <c r="G333" s="78"/>
      <c r="H333" s="118"/>
      <c r="I333" s="118"/>
      <c r="J333" s="118"/>
      <c r="K333" s="118"/>
      <c r="L333" s="118"/>
      <c r="M333" s="118"/>
      <c r="N333" s="118"/>
      <c r="O333" s="118"/>
      <c r="P333" s="118"/>
      <c r="Q333" s="118"/>
      <c r="R333" s="118"/>
      <c r="S333" s="118"/>
      <c r="T333" s="118"/>
      <c r="U333" s="118"/>
      <c r="V333" s="118"/>
      <c r="W333" s="118"/>
      <c r="X333" s="118"/>
      <c r="Y333" s="118"/>
      <c r="Z333" s="118"/>
      <c r="AA333" s="118"/>
      <c r="AB333" s="118"/>
      <c r="AC333" s="118"/>
      <c r="AD333" s="118"/>
      <c r="AE333" s="118"/>
      <c r="AF333" s="118"/>
      <c r="AG333" s="118"/>
      <c r="AH333" s="118"/>
      <c r="AI333" s="118"/>
      <c r="AJ333" s="118"/>
      <c r="AK333" s="118"/>
      <c r="AL333" s="118"/>
      <c r="AM333" s="118"/>
      <c r="AN333" s="118"/>
      <c r="AO333" s="118"/>
      <c r="AP333" s="118"/>
      <c r="AQ333" s="118"/>
      <c r="AR333" s="118"/>
      <c r="AS333" s="118"/>
      <c r="AT333" s="118"/>
      <c r="AU333" s="118"/>
      <c r="AV333" s="118"/>
      <c r="AW333" s="118"/>
      <c r="AX333" s="118"/>
      <c r="AY333" s="118"/>
      <c r="AZ333" s="118"/>
      <c r="BA333" s="118"/>
      <c r="BB333" s="118"/>
      <c r="BC333" s="118"/>
      <c r="BD333" s="118"/>
      <c r="BE333" s="118"/>
      <c r="BF333" s="118"/>
      <c r="BG333" s="118"/>
      <c r="BH333" s="118"/>
      <c r="BI333" s="118"/>
      <c r="BJ333" s="118"/>
      <c r="BK333" s="118"/>
      <c r="BL333" s="118"/>
      <c r="BM333" s="118"/>
      <c r="BN333" s="118"/>
      <c r="BO333" s="118"/>
      <c r="BP333" s="118"/>
      <c r="BQ333" s="118"/>
      <c r="BR333" s="118"/>
      <c r="BS333" s="118"/>
      <c r="BT333" s="118"/>
      <c r="BU333" s="118"/>
      <c r="BV333" s="118"/>
      <c r="BW333" s="118"/>
      <c r="BX333" s="118"/>
      <c r="BY333" s="118"/>
      <c r="BZ333" s="118"/>
      <c r="CA333" s="118"/>
      <c r="CB333" s="118"/>
      <c r="CC333" s="118"/>
      <c r="CD333" s="118"/>
      <c r="CE333" s="118"/>
      <c r="CF333" s="118"/>
      <c r="CG333" s="118"/>
      <c r="CH333" s="118"/>
      <c r="CI333" s="118"/>
      <c r="CJ333" s="118"/>
      <c r="CK333" s="118"/>
      <c r="CL333" s="118"/>
      <c r="CM333" s="118"/>
      <c r="CN333" s="118"/>
      <c r="CO333" s="118"/>
      <c r="CP333" s="118"/>
      <c r="CQ333" s="118"/>
    </row>
    <row r="334" spans="1:95" s="119" customFormat="1" x14ac:dyDescent="0.25">
      <c r="A334" s="114"/>
      <c r="B334" s="49" t="s">
        <v>14</v>
      </c>
      <c r="C334" s="115"/>
      <c r="D334" s="116"/>
      <c r="E334" s="112"/>
      <c r="F334" s="117"/>
      <c r="G334" s="78"/>
      <c r="H334" s="118"/>
      <c r="I334" s="118"/>
      <c r="J334" s="118"/>
      <c r="K334" s="118"/>
      <c r="L334" s="118"/>
      <c r="M334" s="118"/>
      <c r="N334" s="118"/>
      <c r="O334" s="118"/>
      <c r="P334" s="118"/>
      <c r="Q334" s="118"/>
      <c r="R334" s="118"/>
      <c r="S334" s="118"/>
      <c r="T334" s="118"/>
      <c r="U334" s="118"/>
      <c r="V334" s="118"/>
      <c r="W334" s="118"/>
      <c r="X334" s="118"/>
      <c r="Y334" s="118"/>
      <c r="Z334" s="118"/>
      <c r="AA334" s="118"/>
      <c r="AB334" s="118"/>
      <c r="AC334" s="118"/>
      <c r="AD334" s="118"/>
      <c r="AE334" s="118"/>
      <c r="AF334" s="118"/>
      <c r="AG334" s="118"/>
      <c r="AH334" s="118"/>
      <c r="AI334" s="118"/>
      <c r="AJ334" s="118"/>
      <c r="AK334" s="118"/>
      <c r="AL334" s="118"/>
      <c r="AM334" s="118"/>
      <c r="AN334" s="118"/>
      <c r="AO334" s="118"/>
      <c r="AP334" s="118"/>
      <c r="AQ334" s="118"/>
      <c r="AR334" s="118"/>
      <c r="AS334" s="118"/>
      <c r="AT334" s="118"/>
      <c r="AU334" s="118"/>
      <c r="AV334" s="118"/>
      <c r="AW334" s="118"/>
      <c r="AX334" s="118"/>
      <c r="AY334" s="118"/>
      <c r="AZ334" s="118"/>
      <c r="BA334" s="118"/>
      <c r="BB334" s="118"/>
      <c r="BC334" s="118"/>
      <c r="BD334" s="118"/>
      <c r="BE334" s="118"/>
      <c r="BF334" s="118"/>
      <c r="BG334" s="118"/>
      <c r="BH334" s="118"/>
      <c r="BI334" s="118"/>
      <c r="BJ334" s="118"/>
      <c r="BK334" s="118"/>
      <c r="BL334" s="118"/>
      <c r="BM334" s="118"/>
      <c r="BN334" s="118"/>
      <c r="BO334" s="118"/>
      <c r="BP334" s="118"/>
      <c r="BQ334" s="118"/>
      <c r="BR334" s="118"/>
      <c r="BS334" s="118"/>
      <c r="BT334" s="118"/>
      <c r="BU334" s="118"/>
      <c r="BV334" s="118"/>
      <c r="BW334" s="118"/>
      <c r="BX334" s="118"/>
      <c r="BY334" s="118"/>
      <c r="BZ334" s="118"/>
      <c r="CA334" s="118"/>
      <c r="CB334" s="118"/>
      <c r="CC334" s="118"/>
      <c r="CD334" s="118"/>
      <c r="CE334" s="118"/>
      <c r="CF334" s="118"/>
      <c r="CG334" s="118"/>
      <c r="CH334" s="118"/>
      <c r="CI334" s="118"/>
      <c r="CJ334" s="118"/>
      <c r="CK334" s="118"/>
      <c r="CL334" s="118"/>
      <c r="CM334" s="118"/>
      <c r="CN334" s="118"/>
      <c r="CO334" s="118"/>
      <c r="CP334" s="118"/>
      <c r="CQ334" s="118"/>
    </row>
    <row r="335" spans="1:95" s="119" customFormat="1" x14ac:dyDescent="0.25">
      <c r="A335" s="114"/>
      <c r="B335" s="49" t="s">
        <v>14</v>
      </c>
      <c r="C335" s="115"/>
      <c r="D335" s="116"/>
      <c r="E335" s="112"/>
      <c r="F335" s="117"/>
      <c r="G335" s="78"/>
      <c r="H335" s="118"/>
      <c r="I335" s="118"/>
      <c r="J335" s="118"/>
      <c r="K335" s="118"/>
      <c r="L335" s="118"/>
      <c r="M335" s="118"/>
      <c r="N335" s="118"/>
      <c r="O335" s="118"/>
      <c r="P335" s="118"/>
      <c r="Q335" s="118"/>
      <c r="R335" s="118"/>
      <c r="S335" s="118"/>
      <c r="T335" s="118"/>
      <c r="U335" s="118"/>
      <c r="V335" s="118"/>
      <c r="W335" s="118"/>
      <c r="X335" s="118"/>
      <c r="Y335" s="118"/>
      <c r="Z335" s="118"/>
      <c r="AA335" s="118"/>
      <c r="AB335" s="118"/>
      <c r="AC335" s="118"/>
      <c r="AD335" s="118"/>
      <c r="AE335" s="118"/>
      <c r="AF335" s="118"/>
      <c r="AG335" s="118"/>
      <c r="AH335" s="118"/>
      <c r="AI335" s="118"/>
      <c r="AJ335" s="118"/>
      <c r="AK335" s="118"/>
      <c r="AL335" s="118"/>
      <c r="AM335" s="118"/>
      <c r="AN335" s="118"/>
      <c r="AO335" s="118"/>
      <c r="AP335" s="118"/>
      <c r="AQ335" s="118"/>
      <c r="AR335" s="118"/>
      <c r="AS335" s="118"/>
      <c r="AT335" s="118"/>
      <c r="AU335" s="118"/>
      <c r="AV335" s="118"/>
      <c r="AW335" s="118"/>
      <c r="AX335" s="118"/>
      <c r="AY335" s="118"/>
      <c r="AZ335" s="118"/>
      <c r="BA335" s="118"/>
      <c r="BB335" s="118"/>
      <c r="BC335" s="118"/>
      <c r="BD335" s="118"/>
      <c r="BE335" s="118"/>
      <c r="BF335" s="118"/>
      <c r="BG335" s="118"/>
      <c r="BH335" s="118"/>
      <c r="BI335" s="118"/>
      <c r="BJ335" s="118"/>
      <c r="BK335" s="118"/>
      <c r="BL335" s="118"/>
      <c r="BM335" s="118"/>
      <c r="BN335" s="118"/>
      <c r="BO335" s="118"/>
      <c r="BP335" s="118"/>
      <c r="BQ335" s="118"/>
      <c r="BR335" s="118"/>
      <c r="BS335" s="118"/>
      <c r="BT335" s="118"/>
      <c r="BU335" s="118"/>
      <c r="BV335" s="118"/>
      <c r="BW335" s="118"/>
      <c r="BX335" s="118"/>
      <c r="BY335" s="118"/>
      <c r="BZ335" s="118"/>
      <c r="CA335" s="118"/>
      <c r="CB335" s="118"/>
      <c r="CC335" s="118"/>
      <c r="CD335" s="118"/>
      <c r="CE335" s="118"/>
      <c r="CF335" s="118"/>
      <c r="CG335" s="118"/>
      <c r="CH335" s="118"/>
      <c r="CI335" s="118"/>
      <c r="CJ335" s="118"/>
      <c r="CK335" s="118"/>
      <c r="CL335" s="118"/>
      <c r="CM335" s="118"/>
      <c r="CN335" s="118"/>
      <c r="CO335" s="118"/>
      <c r="CP335" s="118"/>
      <c r="CQ335" s="118"/>
    </row>
    <row r="336" spans="1:95" s="119" customFormat="1" x14ac:dyDescent="0.25">
      <c r="A336" s="114"/>
      <c r="B336" s="49" t="s">
        <v>14</v>
      </c>
      <c r="C336" s="115"/>
      <c r="D336" s="116"/>
      <c r="E336" s="112"/>
      <c r="F336" s="117"/>
      <c r="G336" s="78"/>
      <c r="H336" s="118"/>
      <c r="I336" s="118"/>
      <c r="J336" s="118"/>
      <c r="K336" s="118"/>
      <c r="L336" s="118"/>
      <c r="M336" s="118"/>
      <c r="N336" s="118"/>
      <c r="O336" s="118"/>
      <c r="P336" s="118"/>
      <c r="Q336" s="118"/>
      <c r="R336" s="118"/>
      <c r="S336" s="118"/>
      <c r="T336" s="118"/>
      <c r="U336" s="118"/>
      <c r="V336" s="118"/>
      <c r="W336" s="118"/>
      <c r="X336" s="118"/>
      <c r="Y336" s="118"/>
      <c r="Z336" s="118"/>
      <c r="AA336" s="118"/>
      <c r="AB336" s="118"/>
      <c r="AC336" s="118"/>
      <c r="AD336" s="118"/>
      <c r="AE336" s="118"/>
      <c r="AF336" s="118"/>
      <c r="AG336" s="118"/>
      <c r="AH336" s="118"/>
      <c r="AI336" s="118"/>
      <c r="AJ336" s="118"/>
      <c r="AK336" s="118"/>
      <c r="AL336" s="118"/>
      <c r="AM336" s="118"/>
      <c r="AN336" s="118"/>
      <c r="AO336" s="118"/>
      <c r="AP336" s="118"/>
      <c r="AQ336" s="118"/>
      <c r="AR336" s="118"/>
      <c r="AS336" s="118"/>
      <c r="AT336" s="118"/>
      <c r="AU336" s="118"/>
      <c r="AV336" s="118"/>
      <c r="AW336" s="118"/>
      <c r="AX336" s="118"/>
      <c r="AY336" s="118"/>
      <c r="AZ336" s="118"/>
      <c r="BA336" s="118"/>
      <c r="BB336" s="118"/>
      <c r="BC336" s="118"/>
      <c r="BD336" s="118"/>
      <c r="BE336" s="118"/>
      <c r="BF336" s="118"/>
      <c r="BG336" s="118"/>
      <c r="BH336" s="118"/>
      <c r="BI336" s="118"/>
      <c r="BJ336" s="118"/>
      <c r="BK336" s="118"/>
      <c r="BL336" s="118"/>
      <c r="BM336" s="118"/>
      <c r="BN336" s="118"/>
      <c r="BO336" s="118"/>
      <c r="BP336" s="118"/>
      <c r="BQ336" s="118"/>
      <c r="BR336" s="118"/>
      <c r="BS336" s="118"/>
      <c r="BT336" s="118"/>
      <c r="BU336" s="118"/>
      <c r="BV336" s="118"/>
      <c r="BW336" s="118"/>
      <c r="BX336" s="118"/>
      <c r="BY336" s="118"/>
      <c r="BZ336" s="118"/>
      <c r="CA336" s="118"/>
      <c r="CB336" s="118"/>
      <c r="CC336" s="118"/>
      <c r="CD336" s="118"/>
      <c r="CE336" s="118"/>
      <c r="CF336" s="118"/>
      <c r="CG336" s="118"/>
      <c r="CH336" s="118"/>
      <c r="CI336" s="118"/>
      <c r="CJ336" s="118"/>
      <c r="CK336" s="118"/>
      <c r="CL336" s="118"/>
      <c r="CM336" s="118"/>
      <c r="CN336" s="118"/>
      <c r="CO336" s="118"/>
      <c r="CP336" s="118"/>
      <c r="CQ336" s="118"/>
    </row>
    <row r="337" spans="1:95" s="119" customFormat="1" x14ac:dyDescent="0.25">
      <c r="A337" s="114"/>
      <c r="B337" s="49" t="s">
        <v>14</v>
      </c>
      <c r="C337" s="115"/>
      <c r="D337" s="116"/>
      <c r="E337" s="112"/>
      <c r="F337" s="117"/>
      <c r="G337" s="78"/>
      <c r="H337" s="118"/>
      <c r="I337" s="118"/>
      <c r="J337" s="118"/>
      <c r="K337" s="118"/>
      <c r="L337" s="118"/>
      <c r="M337" s="118"/>
      <c r="N337" s="118"/>
      <c r="O337" s="118"/>
      <c r="P337" s="118"/>
      <c r="Q337" s="118"/>
      <c r="R337" s="118"/>
      <c r="S337" s="118"/>
      <c r="T337" s="118"/>
      <c r="U337" s="118"/>
      <c r="V337" s="118"/>
      <c r="W337" s="118"/>
      <c r="X337" s="118"/>
      <c r="Y337" s="118"/>
      <c r="Z337" s="118"/>
      <c r="AA337" s="118"/>
      <c r="AB337" s="118"/>
      <c r="AC337" s="118"/>
      <c r="AD337" s="118"/>
      <c r="AE337" s="118"/>
      <c r="AF337" s="118"/>
      <c r="AG337" s="118"/>
      <c r="AH337" s="118"/>
      <c r="AI337" s="118"/>
      <c r="AJ337" s="118"/>
      <c r="AK337" s="118"/>
      <c r="AL337" s="118"/>
      <c r="AM337" s="118"/>
      <c r="AN337" s="118"/>
      <c r="AO337" s="118"/>
      <c r="AP337" s="118"/>
      <c r="AQ337" s="118"/>
      <c r="AR337" s="118"/>
      <c r="AS337" s="118"/>
      <c r="AT337" s="118"/>
      <c r="AU337" s="118"/>
      <c r="AV337" s="118"/>
      <c r="AW337" s="118"/>
      <c r="AX337" s="118"/>
      <c r="AY337" s="118"/>
      <c r="AZ337" s="118"/>
      <c r="BA337" s="118"/>
      <c r="BB337" s="118"/>
      <c r="BC337" s="118"/>
      <c r="BD337" s="118"/>
      <c r="BE337" s="118"/>
      <c r="BF337" s="118"/>
      <c r="BG337" s="118"/>
      <c r="BH337" s="118"/>
      <c r="BI337" s="118"/>
      <c r="BJ337" s="118"/>
      <c r="BK337" s="118"/>
      <c r="BL337" s="118"/>
      <c r="BM337" s="118"/>
      <c r="BN337" s="118"/>
      <c r="BO337" s="118"/>
      <c r="BP337" s="118"/>
      <c r="BQ337" s="118"/>
      <c r="BR337" s="118"/>
      <c r="BS337" s="118"/>
      <c r="BT337" s="118"/>
      <c r="BU337" s="118"/>
      <c r="BV337" s="118"/>
      <c r="BW337" s="118"/>
      <c r="BX337" s="118"/>
      <c r="BY337" s="118"/>
      <c r="BZ337" s="118"/>
      <c r="CA337" s="118"/>
      <c r="CB337" s="118"/>
      <c r="CC337" s="118"/>
      <c r="CD337" s="118"/>
      <c r="CE337" s="118"/>
      <c r="CF337" s="118"/>
      <c r="CG337" s="118"/>
      <c r="CH337" s="118"/>
      <c r="CI337" s="118"/>
      <c r="CJ337" s="118"/>
      <c r="CK337" s="118"/>
      <c r="CL337" s="118"/>
      <c r="CM337" s="118"/>
      <c r="CN337" s="118"/>
      <c r="CO337" s="118"/>
      <c r="CP337" s="118"/>
      <c r="CQ337" s="118"/>
    </row>
    <row r="338" spans="1:95" s="119" customFormat="1" x14ac:dyDescent="0.25">
      <c r="A338" s="114"/>
      <c r="B338" s="49" t="s">
        <v>14</v>
      </c>
      <c r="C338" s="115"/>
      <c r="D338" s="116"/>
      <c r="E338" s="112"/>
      <c r="F338" s="117"/>
      <c r="G338" s="78"/>
      <c r="H338" s="118"/>
      <c r="I338" s="118"/>
      <c r="J338" s="118"/>
      <c r="K338" s="118"/>
      <c r="L338" s="118"/>
      <c r="M338" s="118"/>
      <c r="N338" s="118"/>
      <c r="O338" s="118"/>
      <c r="P338" s="118"/>
      <c r="Q338" s="118"/>
      <c r="R338" s="118"/>
      <c r="S338" s="118"/>
      <c r="T338" s="118"/>
      <c r="U338" s="118"/>
      <c r="V338" s="118"/>
      <c r="W338" s="118"/>
      <c r="X338" s="118"/>
      <c r="Y338" s="118"/>
      <c r="Z338" s="118"/>
      <c r="AA338" s="118"/>
      <c r="AB338" s="118"/>
      <c r="AC338" s="118"/>
      <c r="AD338" s="118"/>
      <c r="AE338" s="118"/>
      <c r="AF338" s="118"/>
      <c r="AG338" s="118"/>
      <c r="AH338" s="118"/>
      <c r="AI338" s="118"/>
      <c r="AJ338" s="118"/>
      <c r="AK338" s="118"/>
      <c r="AL338" s="118"/>
      <c r="AM338" s="118"/>
      <c r="AN338" s="118"/>
      <c r="AO338" s="118"/>
      <c r="AP338" s="118"/>
      <c r="AQ338" s="118"/>
      <c r="AR338" s="118"/>
      <c r="AS338" s="118"/>
      <c r="AT338" s="118"/>
      <c r="AU338" s="118"/>
      <c r="AV338" s="118"/>
      <c r="AW338" s="118"/>
      <c r="AX338" s="118"/>
      <c r="AY338" s="118"/>
      <c r="AZ338" s="118"/>
      <c r="BA338" s="118"/>
      <c r="BB338" s="118"/>
      <c r="BC338" s="118"/>
      <c r="BD338" s="118"/>
      <c r="BE338" s="118"/>
      <c r="BF338" s="118"/>
      <c r="BG338" s="118"/>
      <c r="BH338" s="118"/>
      <c r="BI338" s="118"/>
      <c r="BJ338" s="118"/>
      <c r="BK338" s="118"/>
      <c r="BL338" s="118"/>
      <c r="BM338" s="118"/>
      <c r="BN338" s="118"/>
      <c r="BO338" s="118"/>
      <c r="BP338" s="118"/>
      <c r="BQ338" s="118"/>
      <c r="BR338" s="118"/>
      <c r="BS338" s="118"/>
      <c r="BT338" s="118"/>
      <c r="BU338" s="118"/>
      <c r="BV338" s="118"/>
      <c r="BW338" s="118"/>
      <c r="BX338" s="118"/>
      <c r="BY338" s="118"/>
      <c r="BZ338" s="118"/>
      <c r="CA338" s="118"/>
      <c r="CB338" s="118"/>
      <c r="CC338" s="118"/>
      <c r="CD338" s="118"/>
      <c r="CE338" s="118"/>
      <c r="CF338" s="118"/>
      <c r="CG338" s="118"/>
      <c r="CH338" s="118"/>
      <c r="CI338" s="118"/>
      <c r="CJ338" s="118"/>
      <c r="CK338" s="118"/>
      <c r="CL338" s="118"/>
      <c r="CM338" s="118"/>
      <c r="CN338" s="118"/>
      <c r="CO338" s="118"/>
      <c r="CP338" s="118"/>
      <c r="CQ338" s="118"/>
    </row>
    <row r="339" spans="1:95" s="119" customFormat="1" x14ac:dyDescent="0.25">
      <c r="A339" s="114"/>
      <c r="B339" s="49" t="s">
        <v>14</v>
      </c>
      <c r="C339" s="115"/>
      <c r="D339" s="49"/>
      <c r="E339" s="112"/>
      <c r="F339" s="120"/>
      <c r="G339" s="78"/>
      <c r="H339" s="118"/>
      <c r="I339" s="118"/>
      <c r="J339" s="118"/>
      <c r="K339" s="118"/>
      <c r="L339" s="118"/>
      <c r="M339" s="118"/>
      <c r="N339" s="118"/>
      <c r="O339" s="118"/>
      <c r="P339" s="118"/>
      <c r="Q339" s="118"/>
      <c r="R339" s="118"/>
      <c r="S339" s="118"/>
      <c r="T339" s="118"/>
      <c r="U339" s="118"/>
      <c r="V339" s="118"/>
      <c r="W339" s="118"/>
      <c r="X339" s="118"/>
      <c r="Y339" s="118"/>
      <c r="Z339" s="118"/>
      <c r="AA339" s="118"/>
      <c r="AB339" s="118"/>
      <c r="AC339" s="118"/>
      <c r="AD339" s="118"/>
      <c r="AE339" s="118"/>
      <c r="AF339" s="118"/>
      <c r="AG339" s="118"/>
      <c r="AH339" s="118"/>
      <c r="AI339" s="118"/>
      <c r="AJ339" s="118"/>
      <c r="AK339" s="118"/>
      <c r="AL339" s="118"/>
      <c r="AM339" s="118"/>
      <c r="AN339" s="118"/>
      <c r="AO339" s="118"/>
      <c r="AP339" s="118"/>
      <c r="AQ339" s="118"/>
      <c r="AR339" s="118"/>
      <c r="AS339" s="118"/>
      <c r="AT339" s="118"/>
      <c r="AU339" s="118"/>
      <c r="AV339" s="118"/>
      <c r="AW339" s="118"/>
      <c r="AX339" s="118"/>
      <c r="AY339" s="118"/>
      <c r="AZ339" s="118"/>
      <c r="BA339" s="118"/>
      <c r="BB339" s="118"/>
      <c r="BC339" s="118"/>
      <c r="BD339" s="118"/>
      <c r="BE339" s="118"/>
      <c r="BF339" s="118"/>
      <c r="BG339" s="118"/>
      <c r="BH339" s="118"/>
      <c r="BI339" s="118"/>
      <c r="BJ339" s="118"/>
      <c r="BK339" s="118"/>
      <c r="BL339" s="118"/>
      <c r="BM339" s="118"/>
      <c r="BN339" s="118"/>
      <c r="BO339" s="118"/>
      <c r="BP339" s="118"/>
      <c r="BQ339" s="118"/>
      <c r="BR339" s="118"/>
      <c r="BS339" s="118"/>
      <c r="BT339" s="118"/>
      <c r="BU339" s="118"/>
      <c r="BV339" s="118"/>
      <c r="BW339" s="118"/>
      <c r="BX339" s="118"/>
      <c r="BY339" s="118"/>
      <c r="BZ339" s="118"/>
      <c r="CA339" s="118"/>
      <c r="CB339" s="118"/>
      <c r="CC339" s="118"/>
      <c r="CD339" s="118"/>
      <c r="CE339" s="118"/>
      <c r="CF339" s="118"/>
      <c r="CG339" s="118"/>
      <c r="CH339" s="118"/>
      <c r="CI339" s="118"/>
      <c r="CJ339" s="118"/>
      <c r="CK339" s="118"/>
      <c r="CL339" s="118"/>
      <c r="CM339" s="118"/>
      <c r="CN339" s="118"/>
      <c r="CO339" s="118"/>
      <c r="CP339" s="118"/>
      <c r="CQ339" s="118"/>
    </row>
    <row r="340" spans="1:95" x14ac:dyDescent="0.25">
      <c r="A340" s="114"/>
      <c r="B340" s="49" t="s">
        <v>14</v>
      </c>
      <c r="C340" s="115"/>
      <c r="D340" s="121" t="s">
        <v>37</v>
      </c>
      <c r="E340" s="112"/>
      <c r="F340" s="122"/>
      <c r="G340" s="78"/>
    </row>
    <row r="341" spans="1:95" x14ac:dyDescent="0.25">
      <c r="A341" s="114"/>
      <c r="B341" s="123"/>
      <c r="C341" s="115"/>
      <c r="D341" s="121"/>
      <c r="E341" s="112"/>
      <c r="F341" s="122"/>
      <c r="G341" s="78"/>
    </row>
    <row r="342" spans="1:95" x14ac:dyDescent="0.25">
      <c r="A342" s="124"/>
      <c r="B342" s="125"/>
      <c r="C342" s="126"/>
      <c r="D342" s="127" t="s">
        <v>39</v>
      </c>
      <c r="E342" s="128"/>
      <c r="F342" s="129"/>
      <c r="G342" s="130"/>
    </row>
    <row r="343" spans="1:95" x14ac:dyDescent="0.25">
      <c r="A343" s="36"/>
      <c r="B343" s="18" t="s">
        <v>14</v>
      </c>
      <c r="C343" s="103"/>
      <c r="D343" s="27"/>
      <c r="E343" s="27"/>
      <c r="F343" s="131"/>
      <c r="G343" s="38"/>
    </row>
    <row r="344" spans="1:95" x14ac:dyDescent="0.25">
      <c r="A344" s="132"/>
      <c r="B344" s="18" t="s">
        <v>14</v>
      </c>
      <c r="C344" s="103"/>
      <c r="D344" s="133"/>
      <c r="E344" s="27"/>
      <c r="F344" s="134"/>
      <c r="G344" s="133"/>
    </row>
    <row r="345" spans="1:95" x14ac:dyDescent="0.25">
      <c r="A345" s="132"/>
      <c r="B345" s="18" t="s">
        <v>14</v>
      </c>
      <c r="C345" s="103"/>
      <c r="D345" s="133"/>
      <c r="E345" s="27"/>
      <c r="F345" s="134"/>
      <c r="G345" s="133"/>
    </row>
    <row r="346" spans="1:95" x14ac:dyDescent="0.25">
      <c r="A346" s="132"/>
      <c r="B346" s="18" t="s">
        <v>14</v>
      </c>
      <c r="C346" s="103"/>
      <c r="D346" s="133"/>
      <c r="E346" s="27"/>
      <c r="F346" s="134"/>
      <c r="G346" s="133"/>
    </row>
    <row r="347" spans="1:95" x14ac:dyDescent="0.25">
      <c r="A347" s="132"/>
      <c r="B347" s="18" t="s">
        <v>14</v>
      </c>
      <c r="C347" s="103"/>
      <c r="D347" s="121" t="s">
        <v>40</v>
      </c>
      <c r="E347" s="27"/>
      <c r="F347" s="135"/>
      <c r="G347" s="133"/>
    </row>
    <row r="348" spans="1:95" x14ac:dyDescent="0.25">
      <c r="A348" s="114"/>
      <c r="B348" s="123"/>
      <c r="C348" s="136"/>
      <c r="D348" s="121"/>
      <c r="E348" s="112"/>
      <c r="F348" s="122"/>
      <c r="G348" s="78"/>
    </row>
    <row r="349" spans="1:95" x14ac:dyDescent="0.25">
      <c r="A349" s="105"/>
      <c r="B349" s="106"/>
      <c r="C349" s="106"/>
      <c r="D349" s="107" t="s">
        <v>38</v>
      </c>
      <c r="E349" s="106"/>
      <c r="F349" s="106"/>
      <c r="G349" s="108"/>
    </row>
    <row r="350" spans="1:95" x14ac:dyDescent="0.25">
      <c r="A350" s="114"/>
      <c r="B350" s="123" t="s">
        <v>14</v>
      </c>
      <c r="C350" s="115"/>
      <c r="D350" s="49"/>
      <c r="E350" s="112"/>
      <c r="F350" s="120"/>
      <c r="G350" s="78"/>
    </row>
    <row r="351" spans="1:95" x14ac:dyDescent="0.25">
      <c r="A351" s="114"/>
      <c r="B351" s="123" t="s">
        <v>14</v>
      </c>
      <c r="C351" s="115"/>
      <c r="D351" s="49"/>
      <c r="E351" s="112"/>
      <c r="F351" s="120"/>
      <c r="G351" s="78"/>
    </row>
    <row r="352" spans="1:95" x14ac:dyDescent="0.25">
      <c r="A352" s="114"/>
      <c r="B352" s="123" t="s">
        <v>14</v>
      </c>
      <c r="C352" s="115"/>
      <c r="D352" s="49"/>
      <c r="E352" s="112"/>
      <c r="F352" s="120"/>
      <c r="G352" s="78"/>
    </row>
    <row r="353" spans="1:7" x14ac:dyDescent="0.25">
      <c r="A353" s="114"/>
      <c r="B353" s="123" t="s">
        <v>14</v>
      </c>
      <c r="C353" s="115"/>
      <c r="D353" s="49"/>
      <c r="E353" s="112"/>
      <c r="F353" s="120"/>
      <c r="G353" s="78"/>
    </row>
    <row r="354" spans="1:7" x14ac:dyDescent="0.25">
      <c r="A354" s="114"/>
      <c r="B354" s="123" t="s">
        <v>14</v>
      </c>
      <c r="C354" s="115"/>
      <c r="D354" s="49"/>
      <c r="E354" s="112"/>
      <c r="F354" s="120"/>
      <c r="G354" s="78"/>
    </row>
    <row r="355" spans="1:7" x14ac:dyDescent="0.25">
      <c r="A355" s="114"/>
      <c r="B355" s="123" t="s">
        <v>14</v>
      </c>
      <c r="C355" s="115"/>
      <c r="D355" s="49"/>
      <c r="E355" s="112"/>
      <c r="F355" s="120"/>
      <c r="G355" s="78"/>
    </row>
    <row r="356" spans="1:7" x14ac:dyDescent="0.25">
      <c r="A356" s="114"/>
      <c r="B356" s="123" t="s">
        <v>14</v>
      </c>
      <c r="C356" s="115"/>
      <c r="D356" s="49"/>
      <c r="E356" s="112"/>
      <c r="F356" s="120"/>
      <c r="G356" s="78"/>
    </row>
    <row r="357" spans="1:7" x14ac:dyDescent="0.25">
      <c r="A357" s="114"/>
      <c r="B357" s="123" t="s">
        <v>14</v>
      </c>
      <c r="C357" s="136"/>
      <c r="D357" s="121" t="s">
        <v>40</v>
      </c>
      <c r="E357" s="112"/>
      <c r="F357" s="137"/>
      <c r="G357" s="78"/>
    </row>
    <row r="358" spans="1:7" x14ac:dyDescent="0.25">
      <c r="A358" s="114"/>
      <c r="B358" s="123"/>
      <c r="C358" s="136"/>
      <c r="D358" s="121"/>
      <c r="E358" s="138"/>
      <c r="F358" s="139"/>
      <c r="G358" s="78"/>
    </row>
    <row r="359" spans="1:7" ht="15.75" thickBot="1" x14ac:dyDescent="0.3">
      <c r="A359" s="124"/>
      <c r="B359" s="125"/>
      <c r="C359" s="126"/>
      <c r="D359" s="140" t="s">
        <v>41</v>
      </c>
      <c r="E359" s="76"/>
      <c r="F359" s="141"/>
      <c r="G359" s="130"/>
    </row>
    <row r="360" spans="1:7" ht="15" customHeight="1" x14ac:dyDescent="0.25">
      <c r="A360" s="142"/>
      <c r="B360" s="143" t="s">
        <v>14</v>
      </c>
      <c r="C360" s="144" t="s">
        <v>42</v>
      </c>
      <c r="D360" s="143"/>
      <c r="E360" s="145" t="s">
        <v>43</v>
      </c>
      <c r="F360" s="146"/>
      <c r="G360" s="147"/>
    </row>
    <row r="361" spans="1:7" ht="16.5" thickBot="1" x14ac:dyDescent="0.3">
      <c r="A361" s="73"/>
      <c r="B361" s="69"/>
      <c r="C361" s="69"/>
      <c r="D361" s="70" t="s">
        <v>44</v>
      </c>
      <c r="E361" s="148">
        <f>+E46+E38</f>
        <v>0</v>
      </c>
      <c r="F361" s="148"/>
      <c r="G361" s="72"/>
    </row>
    <row r="362" spans="1:7" s="5" customFormat="1" ht="14.25" customHeight="1" x14ac:dyDescent="0.25">
      <c r="A362" s="149"/>
      <c r="B362" s="149"/>
      <c r="C362" s="149"/>
      <c r="D362" s="150"/>
      <c r="E362" s="151"/>
      <c r="F362" s="151"/>
      <c r="G362" s="149"/>
    </row>
    <row r="363" spans="1:7" s="5" customFormat="1" ht="14.25" customHeight="1" x14ac:dyDescent="0.25">
      <c r="A363" s="149"/>
      <c r="B363" s="149"/>
      <c r="C363" s="149"/>
      <c r="D363" s="150"/>
      <c r="E363" s="151"/>
      <c r="F363" s="151"/>
      <c r="G363" s="149"/>
    </row>
    <row r="364" spans="1:7" s="5" customFormat="1" ht="14.25" customHeight="1" x14ac:dyDescent="0.25">
      <c r="A364" s="149"/>
      <c r="B364" s="149"/>
      <c r="C364" s="149"/>
      <c r="D364" s="150"/>
      <c r="E364" s="151"/>
      <c r="F364" s="151"/>
      <c r="G364" s="149"/>
    </row>
    <row r="365" spans="1:7" s="5" customFormat="1" ht="14.25" customHeight="1" x14ac:dyDescent="0.25">
      <c r="A365" s="496" t="s">
        <v>45</v>
      </c>
      <c r="B365" s="496"/>
      <c r="C365" s="496"/>
      <c r="D365" s="496" t="s">
        <v>46</v>
      </c>
      <c r="E365" s="496"/>
      <c r="F365" s="496"/>
      <c r="G365" s="15"/>
    </row>
    <row r="366" spans="1:7" s="5" customFormat="1" ht="14.25" customHeight="1" x14ac:dyDescent="0.25">
      <c r="A366" s="495" t="s">
        <v>47</v>
      </c>
      <c r="B366" s="495"/>
      <c r="C366" s="495"/>
      <c r="D366" s="496" t="s">
        <v>48</v>
      </c>
      <c r="E366" s="496"/>
      <c r="F366" s="496"/>
      <c r="G366" s="152"/>
    </row>
    <row r="367" spans="1:7" s="5" customFormat="1" ht="14.25" customHeight="1" x14ac:dyDescent="0.25">
      <c r="A367" s="494" t="s">
        <v>49</v>
      </c>
      <c r="B367" s="494"/>
      <c r="C367" s="494"/>
      <c r="D367" s="494" t="s">
        <v>50</v>
      </c>
      <c r="E367" s="494"/>
      <c r="F367" s="494"/>
      <c r="G367" s="152"/>
    </row>
    <row r="368" spans="1:7" s="5" customFormat="1" ht="14.25" customHeight="1" x14ac:dyDescent="0.25">
      <c r="A368" s="153"/>
      <c r="B368" s="153"/>
      <c r="C368" s="153"/>
      <c r="D368" s="153"/>
      <c r="E368" s="153"/>
      <c r="F368" s="153"/>
      <c r="G368" s="152"/>
    </row>
    <row r="369" spans="1:7" s="5" customFormat="1" ht="14.25" customHeight="1" x14ac:dyDescent="0.25">
      <c r="A369" s="153"/>
      <c r="B369" s="153"/>
      <c r="C369" s="153"/>
      <c r="D369" s="153"/>
      <c r="E369" s="153"/>
      <c r="F369" s="153"/>
      <c r="G369" s="152"/>
    </row>
    <row r="370" spans="1:7" s="5" customFormat="1" ht="14.25" customHeight="1" x14ac:dyDescent="0.25">
      <c r="A370" s="153"/>
      <c r="B370" s="153"/>
      <c r="C370" s="153"/>
      <c r="D370" s="153"/>
      <c r="E370" s="153"/>
      <c r="F370" s="153"/>
      <c r="G370" s="154"/>
    </row>
    <row r="371" spans="1:7" s="5" customFormat="1" ht="14.25" customHeight="1" x14ac:dyDescent="0.25">
      <c r="A371" s="153"/>
      <c r="B371" s="153"/>
      <c r="C371" s="153"/>
      <c r="D371" s="153"/>
      <c r="E371" s="153"/>
      <c r="F371" s="153"/>
      <c r="G371" s="154"/>
    </row>
    <row r="372" spans="1:7" s="5" customFormat="1" ht="14.25" customHeight="1" x14ac:dyDescent="0.25">
      <c r="A372" s="153"/>
      <c r="B372" s="153"/>
      <c r="C372" s="153"/>
      <c r="D372" s="153"/>
      <c r="E372" s="153"/>
      <c r="F372" s="153"/>
      <c r="G372" s="154"/>
    </row>
    <row r="373" spans="1:7" s="5" customFormat="1" ht="14.25" customHeight="1" x14ac:dyDescent="0.25">
      <c r="A373" s="496" t="s">
        <v>51</v>
      </c>
      <c r="B373" s="496"/>
      <c r="C373" s="496"/>
      <c r="D373" s="496" t="s">
        <v>52</v>
      </c>
      <c r="E373" s="496"/>
      <c r="F373" s="496"/>
      <c r="G373" s="15"/>
    </row>
    <row r="374" spans="1:7" s="5" customFormat="1" ht="14.25" customHeight="1" x14ac:dyDescent="0.25">
      <c r="A374" s="495" t="s">
        <v>53</v>
      </c>
      <c r="B374" s="495"/>
      <c r="C374" s="495"/>
      <c r="D374" s="496" t="s">
        <v>54</v>
      </c>
      <c r="E374" s="496"/>
      <c r="F374" s="496"/>
      <c r="G374" s="152"/>
    </row>
    <row r="375" spans="1:7" s="5" customFormat="1" ht="14.25" customHeight="1" x14ac:dyDescent="0.25">
      <c r="A375" s="494" t="s">
        <v>55</v>
      </c>
      <c r="B375" s="494"/>
      <c r="C375" s="494"/>
      <c r="D375" s="494" t="s">
        <v>50</v>
      </c>
      <c r="E375" s="494"/>
      <c r="F375" s="494"/>
      <c r="G375" s="152"/>
    </row>
    <row r="376" spans="1:7" x14ac:dyDescent="0.25">
      <c r="A376" s="153"/>
      <c r="B376" s="153"/>
      <c r="C376" s="153"/>
      <c r="D376" s="153"/>
      <c r="E376" s="153"/>
      <c r="F376" s="153"/>
      <c r="G376" s="152"/>
    </row>
    <row r="377" spans="1:7" s="155" customFormat="1" ht="14.25" customHeight="1" x14ac:dyDescent="0.25">
      <c r="A377" s="153"/>
      <c r="B377" s="153"/>
      <c r="C377" s="153"/>
      <c r="D377" s="153"/>
      <c r="E377" s="153"/>
      <c r="F377" s="153"/>
      <c r="G377" s="152"/>
    </row>
    <row r="378" spans="1:7" s="5" customFormat="1" ht="14.25" customHeight="1" x14ac:dyDescent="0.25">
      <c r="A378" s="153"/>
      <c r="B378" s="153"/>
      <c r="C378" s="153"/>
      <c r="D378" s="153"/>
      <c r="E378" s="153"/>
      <c r="F378" s="153"/>
      <c r="G378" s="152"/>
    </row>
    <row r="379" spans="1:7" s="5" customFormat="1" ht="14.25" customHeight="1" x14ac:dyDescent="0.25">
      <c r="A379" s="153"/>
      <c r="B379" s="153"/>
      <c r="C379" s="153"/>
      <c r="D379" s="153"/>
      <c r="E379" s="153"/>
      <c r="F379" s="153"/>
      <c r="G379" s="152"/>
    </row>
    <row r="380" spans="1:7" s="5" customFormat="1" ht="14.25" customHeight="1" x14ac:dyDescent="0.25">
      <c r="A380" s="153"/>
      <c r="B380" s="153"/>
      <c r="C380" s="153"/>
      <c r="D380" s="153"/>
      <c r="E380" s="153"/>
      <c r="F380" s="153"/>
      <c r="G380" s="152"/>
    </row>
    <row r="381" spans="1:7" s="5" customFormat="1" ht="14.25" customHeight="1" x14ac:dyDescent="0.25">
      <c r="A381" s="496" t="s">
        <v>56</v>
      </c>
      <c r="B381" s="496"/>
      <c r="C381" s="496"/>
      <c r="D381" s="496"/>
      <c r="E381" s="496"/>
      <c r="F381" s="496"/>
      <c r="G381" s="15"/>
    </row>
    <row r="382" spans="1:7" ht="15" customHeight="1" x14ac:dyDescent="0.25">
      <c r="A382" s="497" t="s">
        <v>57</v>
      </c>
      <c r="B382" s="497"/>
      <c r="C382" s="497"/>
      <c r="D382" s="497"/>
      <c r="E382" s="497"/>
      <c r="F382" s="497"/>
      <c r="G382" s="152"/>
    </row>
    <row r="383" spans="1:7" ht="15" customHeight="1" x14ac:dyDescent="0.25">
      <c r="A383" s="494" t="s">
        <v>58</v>
      </c>
      <c r="B383" s="494"/>
      <c r="C383" s="494"/>
      <c r="D383" s="494"/>
      <c r="E383" s="494"/>
      <c r="F383" s="494"/>
      <c r="G383" s="152"/>
    </row>
    <row r="384" spans="1:7" x14ac:dyDescent="0.25">
      <c r="A384" s="153"/>
      <c r="B384" s="153"/>
      <c r="C384" s="153"/>
      <c r="D384" s="153"/>
      <c r="E384" s="153"/>
      <c r="F384" s="153"/>
      <c r="G384" s="152"/>
    </row>
    <row r="385" spans="1:11" s="12" customFormat="1" ht="19.5" customHeight="1" x14ac:dyDescent="0.25">
      <c r="A385" s="153"/>
      <c r="B385" s="153"/>
      <c r="C385" s="153"/>
      <c r="D385" s="153"/>
      <c r="E385" s="153"/>
      <c r="F385" s="153"/>
      <c r="G385" s="152"/>
      <c r="H385" s="156"/>
      <c r="I385" s="156"/>
      <c r="J385" s="156"/>
      <c r="K385" s="156"/>
    </row>
    <row r="386" spans="1:11" s="12" customFormat="1" ht="19.5" customHeight="1" x14ac:dyDescent="0.25">
      <c r="A386" s="153"/>
      <c r="B386" s="153"/>
      <c r="C386" s="153"/>
      <c r="D386" s="153"/>
      <c r="E386" s="153"/>
      <c r="F386" s="153"/>
      <c r="G386" s="152"/>
      <c r="H386" s="157"/>
      <c r="I386" s="157"/>
      <c r="J386" s="157"/>
      <c r="K386" s="158"/>
    </row>
    <row r="387" spans="1:11" s="12" customFormat="1" ht="19.5" customHeight="1" x14ac:dyDescent="0.25">
      <c r="A387" s="153"/>
      <c r="B387" s="153"/>
      <c r="C387" s="153"/>
      <c r="D387" s="153"/>
      <c r="E387" s="153"/>
      <c r="F387" s="153"/>
      <c r="G387" s="152"/>
      <c r="H387" s="157"/>
      <c r="I387" s="157"/>
      <c r="J387" s="157"/>
      <c r="K387" s="158"/>
    </row>
    <row r="388" spans="1:11" s="12" customFormat="1" ht="19.5" customHeight="1" x14ac:dyDescent="0.25">
      <c r="A388" s="153"/>
      <c r="B388" s="153"/>
      <c r="C388" s="153"/>
      <c r="D388" s="153"/>
      <c r="E388" s="153"/>
      <c r="F388" s="153"/>
      <c r="G388" s="152"/>
      <c r="H388" s="157"/>
      <c r="I388" s="157"/>
      <c r="J388" s="157"/>
      <c r="K388" s="158"/>
    </row>
    <row r="389" spans="1:11" s="12" customFormat="1" ht="19.5" customHeight="1" x14ac:dyDescent="0.25">
      <c r="A389"/>
      <c r="B389"/>
      <c r="C389"/>
      <c r="D389"/>
      <c r="E389"/>
      <c r="F389"/>
      <c r="G389"/>
      <c r="H389" s="157"/>
      <c r="I389" s="157"/>
      <c r="J389" s="157"/>
      <c r="K389" s="158"/>
    </row>
    <row r="390" spans="1:11" s="12" customFormat="1" ht="19.5" customHeight="1" x14ac:dyDescent="0.25">
      <c r="A390"/>
      <c r="B390"/>
      <c r="C390"/>
      <c r="D390"/>
      <c r="E390"/>
      <c r="F390"/>
      <c r="G390"/>
      <c r="H390" s="156"/>
      <c r="I390" s="156"/>
      <c r="J390" s="156"/>
      <c r="K390" s="156"/>
    </row>
    <row r="391" spans="1:11" s="12" customFormat="1" ht="14.25" customHeight="1" x14ac:dyDescent="0.25">
      <c r="A391"/>
      <c r="B391"/>
      <c r="C391"/>
      <c r="D391"/>
      <c r="E391"/>
      <c r="F391"/>
      <c r="G391"/>
    </row>
    <row r="392" spans="1:11" s="12" customFormat="1" ht="14.25" customHeight="1" x14ac:dyDescent="0.25">
      <c r="A392"/>
      <c r="B392"/>
      <c r="C392"/>
      <c r="D392"/>
      <c r="E392"/>
      <c r="F392"/>
      <c r="G392"/>
    </row>
    <row r="393" spans="1:11" s="12" customFormat="1" ht="14.25" customHeight="1" x14ac:dyDescent="0.25">
      <c r="A393"/>
      <c r="B393"/>
      <c r="C393"/>
      <c r="D393"/>
      <c r="E393"/>
      <c r="F393"/>
      <c r="G393"/>
    </row>
    <row r="394" spans="1:11" s="12" customFormat="1" ht="14.25" customHeight="1" x14ac:dyDescent="0.25">
      <c r="A394"/>
      <c r="B394"/>
      <c r="C394"/>
      <c r="D394"/>
      <c r="E394"/>
      <c r="F394"/>
      <c r="G394"/>
    </row>
    <row r="395" spans="1:11" s="12" customFormat="1" ht="14.25" customHeight="1" x14ac:dyDescent="0.25">
      <c r="A395"/>
      <c r="B395"/>
      <c r="C395"/>
      <c r="D395"/>
      <c r="E395"/>
      <c r="F395"/>
      <c r="G395"/>
    </row>
    <row r="396" spans="1:11" s="12" customFormat="1" ht="14.25" customHeight="1" x14ac:dyDescent="0.25">
      <c r="A396"/>
      <c r="B396"/>
      <c r="C396"/>
      <c r="D396"/>
      <c r="E396"/>
      <c r="F396"/>
      <c r="G396"/>
    </row>
    <row r="397" spans="1:11" s="12" customFormat="1" ht="14.25" customHeight="1" x14ac:dyDescent="0.25">
      <c r="A397"/>
      <c r="B397"/>
      <c r="C397"/>
      <c r="D397"/>
      <c r="E397"/>
      <c r="F397"/>
      <c r="G397"/>
    </row>
    <row r="398" spans="1:11" s="12" customFormat="1" ht="14.25" customHeight="1" x14ac:dyDescent="0.25">
      <c r="A398"/>
      <c r="B398"/>
      <c r="C398"/>
      <c r="D398"/>
      <c r="E398"/>
      <c r="F398"/>
      <c r="G398"/>
    </row>
    <row r="399" spans="1:11" s="12" customFormat="1" ht="19.5" customHeight="1" x14ac:dyDescent="0.25">
      <c r="A399"/>
      <c r="B399"/>
      <c r="C399"/>
      <c r="D399"/>
      <c r="E399"/>
      <c r="F399"/>
      <c r="G399"/>
      <c r="H399" s="156"/>
      <c r="I399" s="156"/>
      <c r="J399" s="156"/>
      <c r="K399" s="156"/>
    </row>
    <row r="400" spans="1:11" s="12" customFormat="1" ht="19.5" customHeight="1" x14ac:dyDescent="0.25">
      <c r="A400"/>
      <c r="B400"/>
      <c r="C400"/>
      <c r="D400"/>
      <c r="E400"/>
      <c r="F400"/>
      <c r="G400"/>
      <c r="H400" s="157"/>
      <c r="I400" s="157"/>
      <c r="J400" s="157"/>
      <c r="K400" s="158"/>
    </row>
    <row r="401" spans="1:7" s="12" customFormat="1" ht="14.25" customHeight="1" x14ac:dyDescent="0.25">
      <c r="A401"/>
      <c r="B401"/>
      <c r="C401"/>
      <c r="D401"/>
      <c r="E401"/>
      <c r="F401"/>
      <c r="G401"/>
    </row>
  </sheetData>
  <mergeCells count="19">
    <mergeCell ref="A4:F4"/>
    <mergeCell ref="A5:F5"/>
    <mergeCell ref="A7:F7"/>
    <mergeCell ref="A41:F41"/>
    <mergeCell ref="A365:C365"/>
    <mergeCell ref="D365:F365"/>
    <mergeCell ref="A366:C366"/>
    <mergeCell ref="D366:F366"/>
    <mergeCell ref="A367:C367"/>
    <mergeCell ref="D367:F367"/>
    <mergeCell ref="A373:C373"/>
    <mergeCell ref="D373:F373"/>
    <mergeCell ref="A383:F383"/>
    <mergeCell ref="A374:C374"/>
    <mergeCell ref="D374:F374"/>
    <mergeCell ref="A375:C375"/>
    <mergeCell ref="D375:F375"/>
    <mergeCell ref="A381:F381"/>
    <mergeCell ref="A382:F382"/>
  </mergeCells>
  <dataValidations count="1">
    <dataValidation type="list" allowBlank="1" showInputMessage="1" promptTitle="ELEGIR TIPO DE INGRESO O EGRESO" sqref="B302 B348 B350:B360 B326:B342">
      <formula1>$H$6:$H$7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A401"/>
  <sheetViews>
    <sheetView workbookViewId="0">
      <selection activeCell="D23" sqref="D23:D24"/>
    </sheetView>
  </sheetViews>
  <sheetFormatPr baseColWidth="10" defaultRowHeight="15" x14ac:dyDescent="0.25"/>
  <cols>
    <col min="1" max="1" width="10.7109375" bestFit="1" customWidth="1"/>
    <col min="2" max="2" width="15.42578125" bestFit="1" customWidth="1"/>
    <col min="3" max="3" width="9.28515625" bestFit="1" customWidth="1"/>
    <col min="4" max="4" width="62.140625" customWidth="1"/>
    <col min="5" max="5" width="26.7109375" customWidth="1"/>
    <col min="6" max="6" width="19.85546875" customWidth="1"/>
    <col min="7" max="7" width="61.28515625" customWidth="1"/>
    <col min="8" max="8" width="41.5703125" bestFit="1" customWidth="1"/>
    <col min="10" max="10" width="12.7109375" bestFit="1" customWidth="1"/>
  </cols>
  <sheetData>
    <row r="1" spans="1:261" x14ac:dyDescent="0.25">
      <c r="E1" s="1" t="s">
        <v>0</v>
      </c>
    </row>
    <row r="2" spans="1:261" x14ac:dyDescent="0.25">
      <c r="E2" s="2" t="s">
        <v>1</v>
      </c>
    </row>
    <row r="3" spans="1:261" x14ac:dyDescent="0.25">
      <c r="E3" s="3" t="s">
        <v>2</v>
      </c>
    </row>
    <row r="4" spans="1:261" s="5" customFormat="1" ht="14.25" customHeight="1" x14ac:dyDescent="0.25">
      <c r="A4" s="498" t="s">
        <v>3</v>
      </c>
      <c r="B4" s="498"/>
      <c r="C4" s="498"/>
      <c r="D4" s="498"/>
      <c r="E4" s="498"/>
      <c r="F4" s="498"/>
      <c r="G4" s="4"/>
    </row>
    <row r="5" spans="1:261" s="5" customFormat="1" ht="14.25" customHeight="1" x14ac:dyDescent="0.25">
      <c r="A5" s="499" t="s">
        <v>67</v>
      </c>
      <c r="B5" s="499"/>
      <c r="C5" s="499"/>
      <c r="D5" s="499"/>
      <c r="E5" s="499"/>
      <c r="F5" s="499"/>
      <c r="G5" s="4"/>
      <c r="H5" s="6"/>
      <c r="I5" s="6"/>
    </row>
    <row r="6" spans="1:261" s="12" customFormat="1" ht="14.25" customHeight="1" x14ac:dyDescent="0.25">
      <c r="A6" s="7" t="s">
        <v>5</v>
      </c>
      <c r="B6" s="7" t="s">
        <v>6</v>
      </c>
      <c r="C6" s="8" t="s">
        <v>7</v>
      </c>
      <c r="D6" s="7" t="s">
        <v>8</v>
      </c>
      <c r="E6" s="9" t="s">
        <v>9</v>
      </c>
      <c r="F6" s="10" t="s">
        <v>10</v>
      </c>
      <c r="G6" s="10" t="s">
        <v>11</v>
      </c>
      <c r="H6" s="11" t="s">
        <v>12</v>
      </c>
    </row>
    <row r="7" spans="1:261" s="16" customFormat="1" ht="14.25" customHeight="1" x14ac:dyDescent="0.25">
      <c r="A7" s="500" t="s">
        <v>13</v>
      </c>
      <c r="B7" s="501"/>
      <c r="C7" s="501"/>
      <c r="D7" s="501"/>
      <c r="E7" s="501"/>
      <c r="F7" s="502"/>
      <c r="G7" s="13"/>
      <c r="H7" s="14" t="s">
        <v>14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</row>
    <row r="8" spans="1:261" x14ac:dyDescent="0.25">
      <c r="A8" s="17"/>
      <c r="B8" s="18" t="s">
        <v>12</v>
      </c>
      <c r="C8" s="18"/>
      <c r="D8" s="18" t="s">
        <v>15</v>
      </c>
      <c r="E8" s="19"/>
      <c r="F8" s="20"/>
      <c r="G8" s="21"/>
    </row>
    <row r="9" spans="1:261" x14ac:dyDescent="0.25">
      <c r="A9" s="17"/>
      <c r="B9" s="18" t="s">
        <v>12</v>
      </c>
      <c r="C9" s="18"/>
      <c r="D9" s="18" t="s">
        <v>15</v>
      </c>
      <c r="E9" s="19"/>
      <c r="F9" s="20"/>
      <c r="G9" s="21"/>
    </row>
    <row r="10" spans="1:261" x14ac:dyDescent="0.25">
      <c r="A10" s="17"/>
      <c r="B10" s="18" t="s">
        <v>12</v>
      </c>
      <c r="C10" s="18"/>
      <c r="D10" s="18" t="s">
        <v>15</v>
      </c>
      <c r="E10" s="19"/>
      <c r="F10" s="20"/>
      <c r="G10" s="21"/>
    </row>
    <row r="11" spans="1:261" x14ac:dyDescent="0.25">
      <c r="A11" s="17"/>
      <c r="B11" s="18" t="s">
        <v>12</v>
      </c>
      <c r="C11" s="18"/>
      <c r="D11" s="18" t="s">
        <v>15</v>
      </c>
      <c r="E11" s="19"/>
      <c r="F11" s="20"/>
      <c r="G11" s="21"/>
    </row>
    <row r="12" spans="1:261" x14ac:dyDescent="0.25">
      <c r="A12" s="17"/>
      <c r="B12" s="18" t="s">
        <v>12</v>
      </c>
      <c r="C12" s="18"/>
      <c r="D12" s="18" t="s">
        <v>15</v>
      </c>
      <c r="E12" s="19"/>
      <c r="F12" s="20"/>
      <c r="G12" s="21"/>
    </row>
    <row r="13" spans="1:261" x14ac:dyDescent="0.25">
      <c r="A13" s="17"/>
      <c r="B13" s="18" t="s">
        <v>12</v>
      </c>
      <c r="C13" s="18"/>
      <c r="D13" s="18" t="s">
        <v>15</v>
      </c>
      <c r="E13" s="19"/>
      <c r="F13" s="20"/>
      <c r="G13" s="21"/>
    </row>
    <row r="14" spans="1:261" x14ac:dyDescent="0.25">
      <c r="A14" s="17"/>
      <c r="B14" s="18" t="s">
        <v>12</v>
      </c>
      <c r="C14" s="18"/>
      <c r="D14" s="18" t="s">
        <v>15</v>
      </c>
      <c r="E14" s="19"/>
      <c r="F14" s="20"/>
      <c r="G14" s="21"/>
    </row>
    <row r="15" spans="1:261" x14ac:dyDescent="0.25">
      <c r="A15" s="17"/>
      <c r="B15" s="18" t="s">
        <v>12</v>
      </c>
      <c r="C15" s="18"/>
      <c r="D15" s="18" t="s">
        <v>15</v>
      </c>
      <c r="E15" s="19"/>
      <c r="F15" s="20"/>
      <c r="G15" s="21"/>
    </row>
    <row r="16" spans="1:261" x14ac:dyDescent="0.25">
      <c r="A16" s="17"/>
      <c r="B16" s="18" t="s">
        <v>12</v>
      </c>
      <c r="C16" s="18"/>
      <c r="D16" s="18" t="s">
        <v>15</v>
      </c>
      <c r="E16" s="19"/>
      <c r="F16" s="20"/>
      <c r="G16" s="21"/>
    </row>
    <row r="17" spans="1:7" x14ac:dyDescent="0.25">
      <c r="A17" s="17"/>
      <c r="B17" s="18" t="s">
        <v>12</v>
      </c>
      <c r="C17" s="18"/>
      <c r="D17" s="18" t="s">
        <v>15</v>
      </c>
      <c r="E17" s="19"/>
      <c r="F17" s="20"/>
      <c r="G17" s="21"/>
    </row>
    <row r="18" spans="1:7" x14ac:dyDescent="0.25">
      <c r="A18" s="17"/>
      <c r="B18" s="18" t="s">
        <v>12</v>
      </c>
      <c r="C18" s="18"/>
      <c r="D18" s="18" t="s">
        <v>15</v>
      </c>
      <c r="E18" s="19"/>
      <c r="F18" s="20"/>
      <c r="G18" s="21"/>
    </row>
    <row r="19" spans="1:7" x14ac:dyDescent="0.25">
      <c r="A19" s="17"/>
      <c r="B19" s="18" t="s">
        <v>12</v>
      </c>
      <c r="C19" s="18"/>
      <c r="D19" s="18" t="s">
        <v>15</v>
      </c>
      <c r="E19" s="19"/>
      <c r="F19" s="20"/>
      <c r="G19" s="21"/>
    </row>
    <row r="20" spans="1:7" x14ac:dyDescent="0.25">
      <c r="A20" s="17"/>
      <c r="B20" s="18" t="s">
        <v>12</v>
      </c>
      <c r="C20" s="18"/>
      <c r="D20" s="18" t="s">
        <v>15</v>
      </c>
      <c r="E20" s="19"/>
      <c r="F20" s="20"/>
      <c r="G20" s="21"/>
    </row>
    <row r="21" spans="1:7" x14ac:dyDescent="0.25">
      <c r="A21" s="17"/>
      <c r="B21" s="18" t="s">
        <v>12</v>
      </c>
      <c r="C21" s="18"/>
      <c r="D21" s="18" t="s">
        <v>15</v>
      </c>
      <c r="E21" s="19"/>
      <c r="F21" s="20"/>
      <c r="G21" s="21"/>
    </row>
    <row r="22" spans="1:7" x14ac:dyDescent="0.25">
      <c r="A22" s="17"/>
      <c r="B22" s="18" t="s">
        <v>12</v>
      </c>
      <c r="C22" s="18"/>
      <c r="D22" s="18" t="s">
        <v>15</v>
      </c>
      <c r="E22" s="19"/>
      <c r="F22" s="20"/>
      <c r="G22" s="21"/>
    </row>
    <row r="23" spans="1:7" x14ac:dyDescent="0.25">
      <c r="A23" s="17"/>
      <c r="B23" s="18" t="s">
        <v>12</v>
      </c>
      <c r="C23" s="18"/>
      <c r="D23" s="18" t="s">
        <v>15</v>
      </c>
      <c r="E23" s="19"/>
      <c r="F23" s="20"/>
      <c r="G23" s="21"/>
    </row>
    <row r="24" spans="1:7" x14ac:dyDescent="0.25">
      <c r="A24" s="17"/>
      <c r="B24" s="18" t="s">
        <v>12</v>
      </c>
      <c r="C24" s="18"/>
      <c r="D24" s="18" t="s">
        <v>15</v>
      </c>
      <c r="E24" s="19"/>
      <c r="F24" s="20"/>
      <c r="G24" s="21"/>
    </row>
    <row r="25" spans="1:7" x14ac:dyDescent="0.25">
      <c r="A25" s="17"/>
      <c r="B25" s="18" t="s">
        <v>12</v>
      </c>
      <c r="C25" s="18"/>
      <c r="D25" s="18" t="s">
        <v>15</v>
      </c>
      <c r="E25" s="19"/>
      <c r="F25" s="20"/>
      <c r="G25" s="21"/>
    </row>
    <row r="26" spans="1:7" x14ac:dyDescent="0.25">
      <c r="A26" s="17"/>
      <c r="B26" s="18" t="s">
        <v>12</v>
      </c>
      <c r="C26" s="18"/>
      <c r="D26" s="18" t="s">
        <v>15</v>
      </c>
      <c r="E26" s="19"/>
      <c r="F26" s="20"/>
      <c r="G26" s="21"/>
    </row>
    <row r="27" spans="1:7" x14ac:dyDescent="0.25">
      <c r="A27" s="17"/>
      <c r="B27" s="18" t="s">
        <v>12</v>
      </c>
      <c r="C27" s="18"/>
      <c r="D27" s="18" t="s">
        <v>15</v>
      </c>
      <c r="E27" s="19"/>
      <c r="F27" s="20"/>
      <c r="G27" s="21"/>
    </row>
    <row r="28" spans="1:7" x14ac:dyDescent="0.25">
      <c r="A28" s="17"/>
      <c r="B28" s="18" t="s">
        <v>12</v>
      </c>
      <c r="C28" s="18"/>
      <c r="D28" s="18" t="s">
        <v>15</v>
      </c>
      <c r="E28" s="19"/>
      <c r="F28" s="20"/>
      <c r="G28" s="21"/>
    </row>
    <row r="29" spans="1:7" x14ac:dyDescent="0.25">
      <c r="A29" s="17"/>
      <c r="B29" s="18" t="s">
        <v>12</v>
      </c>
      <c r="C29" s="18"/>
      <c r="D29" s="18" t="s">
        <v>15</v>
      </c>
      <c r="E29" s="19"/>
      <c r="F29" s="20"/>
      <c r="G29" s="21"/>
    </row>
    <row r="30" spans="1:7" x14ac:dyDescent="0.25">
      <c r="A30" s="17"/>
      <c r="B30" s="18" t="s">
        <v>12</v>
      </c>
      <c r="C30" s="18"/>
      <c r="D30" s="18" t="s">
        <v>15</v>
      </c>
      <c r="E30" s="19"/>
      <c r="F30" s="20"/>
      <c r="G30" s="21"/>
    </row>
    <row r="31" spans="1:7" x14ac:dyDescent="0.25">
      <c r="A31" s="17"/>
      <c r="B31" s="18" t="s">
        <v>12</v>
      </c>
      <c r="C31" s="18"/>
      <c r="D31" s="18" t="s">
        <v>15</v>
      </c>
      <c r="E31" s="19"/>
      <c r="F31" s="20"/>
      <c r="G31" s="21"/>
    </row>
    <row r="32" spans="1:7" x14ac:dyDescent="0.25">
      <c r="A32" s="17"/>
      <c r="B32" s="18" t="s">
        <v>12</v>
      </c>
      <c r="C32" s="18"/>
      <c r="D32" s="18" t="s">
        <v>15</v>
      </c>
      <c r="E32" s="19"/>
      <c r="F32" s="20"/>
      <c r="G32" s="21"/>
    </row>
    <row r="33" spans="1:7" x14ac:dyDescent="0.25">
      <c r="A33" s="17"/>
      <c r="B33" s="18" t="s">
        <v>12</v>
      </c>
      <c r="C33" s="18"/>
      <c r="D33" s="18" t="s">
        <v>15</v>
      </c>
      <c r="E33" s="19"/>
      <c r="F33" s="20"/>
      <c r="G33" s="21"/>
    </row>
    <row r="34" spans="1:7" x14ac:dyDescent="0.25">
      <c r="A34" s="17"/>
      <c r="B34" s="18" t="s">
        <v>12</v>
      </c>
      <c r="C34" s="18"/>
      <c r="D34" s="18" t="s">
        <v>15</v>
      </c>
      <c r="E34" s="19"/>
      <c r="F34" s="20"/>
      <c r="G34" s="21"/>
    </row>
    <row r="35" spans="1:7" x14ac:dyDescent="0.25">
      <c r="A35" s="17"/>
      <c r="B35" s="18" t="s">
        <v>12</v>
      </c>
      <c r="C35" s="18"/>
      <c r="D35" s="18" t="s">
        <v>15</v>
      </c>
      <c r="E35" s="19"/>
      <c r="F35" s="20"/>
      <c r="G35" s="21"/>
    </row>
    <row r="36" spans="1:7" x14ac:dyDescent="0.25">
      <c r="A36" s="17"/>
      <c r="B36" s="18" t="s">
        <v>12</v>
      </c>
      <c r="C36" s="18"/>
      <c r="D36" s="18" t="s">
        <v>15</v>
      </c>
      <c r="E36" s="19"/>
      <c r="F36" s="20"/>
      <c r="G36" s="21"/>
    </row>
    <row r="37" spans="1:7" x14ac:dyDescent="0.25">
      <c r="A37" s="17"/>
      <c r="B37" s="18" t="s">
        <v>12</v>
      </c>
      <c r="C37" s="18"/>
      <c r="D37" s="18" t="s">
        <v>15</v>
      </c>
      <c r="E37" s="19"/>
      <c r="F37" s="20"/>
      <c r="G37" s="21"/>
    </row>
    <row r="38" spans="1:7" x14ac:dyDescent="0.25">
      <c r="A38" s="17"/>
      <c r="B38" s="18" t="s">
        <v>12</v>
      </c>
      <c r="C38" s="18"/>
      <c r="D38" s="18" t="s">
        <v>15</v>
      </c>
      <c r="E38" s="22"/>
      <c r="F38" s="20"/>
      <c r="G38" s="21"/>
    </row>
    <row r="39" spans="1:7" x14ac:dyDescent="0.25">
      <c r="A39" s="23"/>
      <c r="B39" s="18"/>
      <c r="C39" s="18"/>
      <c r="D39" s="24" t="s">
        <v>16</v>
      </c>
      <c r="E39" s="25"/>
      <c r="F39" s="20"/>
      <c r="G39" s="18"/>
    </row>
    <row r="40" spans="1:7" ht="15.75" thickBot="1" x14ac:dyDescent="0.3">
      <c r="A40" s="26"/>
      <c r="B40" s="27"/>
      <c r="C40" s="27"/>
      <c r="D40" s="28"/>
      <c r="E40" s="29"/>
      <c r="F40" s="27"/>
      <c r="G40" s="27"/>
    </row>
    <row r="41" spans="1:7" s="31" customFormat="1" ht="14.25" customHeight="1" thickBot="1" x14ac:dyDescent="0.3">
      <c r="A41" s="503" t="s">
        <v>17</v>
      </c>
      <c r="B41" s="504"/>
      <c r="C41" s="504"/>
      <c r="D41" s="504"/>
      <c r="E41" s="504"/>
      <c r="F41" s="505"/>
      <c r="G41" s="30"/>
    </row>
    <row r="42" spans="1:7" x14ac:dyDescent="0.25">
      <c r="A42" s="32"/>
      <c r="B42" s="33" t="s">
        <v>14</v>
      </c>
      <c r="C42" s="33"/>
      <c r="D42" s="33" t="s">
        <v>18</v>
      </c>
      <c r="E42" s="34"/>
      <c r="F42" s="33"/>
      <c r="G42" s="35"/>
    </row>
    <row r="43" spans="1:7" x14ac:dyDescent="0.25">
      <c r="A43" s="17"/>
      <c r="B43" s="18" t="s">
        <v>14</v>
      </c>
      <c r="C43" s="18"/>
      <c r="D43" s="18" t="s">
        <v>19</v>
      </c>
      <c r="E43" s="19"/>
      <c r="F43" s="18"/>
      <c r="G43" s="21"/>
    </row>
    <row r="44" spans="1:7" x14ac:dyDescent="0.25">
      <c r="A44" s="17"/>
      <c r="B44" s="18" t="s">
        <v>14</v>
      </c>
      <c r="C44" s="18"/>
      <c r="D44" s="33" t="s">
        <v>20</v>
      </c>
      <c r="E44" s="19"/>
      <c r="F44" s="18"/>
      <c r="G44" s="21"/>
    </row>
    <row r="45" spans="1:7" x14ac:dyDescent="0.25">
      <c r="A45" s="17"/>
      <c r="B45" s="18" t="s">
        <v>14</v>
      </c>
      <c r="C45" s="18"/>
      <c r="D45" s="33" t="s">
        <v>21</v>
      </c>
      <c r="E45" s="19"/>
      <c r="F45" s="18"/>
      <c r="G45" s="21"/>
    </row>
    <row r="46" spans="1:7" ht="15.75" thickBot="1" x14ac:dyDescent="0.3">
      <c r="A46" s="36"/>
      <c r="B46" s="27"/>
      <c r="C46" s="27"/>
      <c r="D46" s="37" t="s">
        <v>22</v>
      </c>
      <c r="E46" s="29"/>
      <c r="F46" s="27"/>
      <c r="G46" s="38"/>
    </row>
    <row r="47" spans="1:7" s="44" customFormat="1" ht="15.75" thickBot="1" x14ac:dyDescent="0.3">
      <c r="A47" s="39"/>
      <c r="B47" s="40"/>
      <c r="C47" s="40"/>
      <c r="D47" s="41" t="s">
        <v>23</v>
      </c>
      <c r="E47" s="42"/>
      <c r="F47" s="40"/>
      <c r="G47" s="43"/>
    </row>
    <row r="48" spans="1:7" s="5" customFormat="1" ht="14.25" customHeight="1" x14ac:dyDescent="0.25">
      <c r="A48" s="32"/>
      <c r="B48" s="33" t="s">
        <v>14</v>
      </c>
      <c r="C48" s="33"/>
      <c r="D48" s="45" t="s">
        <v>24</v>
      </c>
      <c r="E48" s="46"/>
      <c r="F48" s="47"/>
      <c r="G48" s="48"/>
    </row>
    <row r="49" spans="1:7" x14ac:dyDescent="0.25">
      <c r="A49" s="17"/>
      <c r="B49" s="18" t="s">
        <v>14</v>
      </c>
      <c r="C49" s="18"/>
      <c r="D49" s="49" t="s">
        <v>24</v>
      </c>
      <c r="E49" s="22"/>
      <c r="F49" s="20"/>
      <c r="G49" s="38"/>
    </row>
    <row r="50" spans="1:7" ht="15.75" thickBot="1" x14ac:dyDescent="0.3">
      <c r="A50" s="50"/>
      <c r="B50" s="50"/>
      <c r="C50" s="50"/>
      <c r="D50" s="50" t="s">
        <v>25</v>
      </c>
      <c r="E50" s="50"/>
      <c r="F50" s="51"/>
      <c r="G50" s="50"/>
    </row>
    <row r="51" spans="1:7" s="57" customFormat="1" ht="15.75" thickBot="1" x14ac:dyDescent="0.3">
      <c r="A51" s="52"/>
      <c r="B51" s="53"/>
      <c r="C51" s="53"/>
      <c r="D51" s="54"/>
      <c r="E51" s="55"/>
      <c r="F51" s="53"/>
      <c r="G51" s="56"/>
    </row>
    <row r="52" spans="1:7" ht="15.75" thickBot="1" x14ac:dyDescent="0.3">
      <c r="A52" s="58"/>
      <c r="B52" s="59"/>
      <c r="C52" s="59"/>
      <c r="D52" s="60" t="s">
        <v>26</v>
      </c>
      <c r="E52" s="59"/>
      <c r="F52" s="59"/>
      <c r="G52" s="61"/>
    </row>
    <row r="53" spans="1:7" x14ac:dyDescent="0.25">
      <c r="A53" s="62"/>
      <c r="B53" s="63" t="s">
        <v>27</v>
      </c>
      <c r="C53" s="63"/>
      <c r="D53" s="63"/>
      <c r="E53" s="63"/>
      <c r="F53" s="64"/>
      <c r="G53" s="63"/>
    </row>
    <row r="54" spans="1:7" x14ac:dyDescent="0.25">
      <c r="A54" s="17"/>
      <c r="B54" s="18" t="s">
        <v>27</v>
      </c>
      <c r="C54" s="18"/>
      <c r="D54" s="18"/>
      <c r="E54" s="20"/>
      <c r="F54" s="19"/>
      <c r="G54" s="35"/>
    </row>
    <row r="55" spans="1:7" x14ac:dyDescent="0.25">
      <c r="A55" s="17"/>
      <c r="B55" s="18" t="s">
        <v>27</v>
      </c>
      <c r="C55" s="18"/>
      <c r="D55" s="18"/>
      <c r="E55" s="18"/>
      <c r="F55" s="19"/>
      <c r="G55" s="21"/>
    </row>
    <row r="56" spans="1:7" x14ac:dyDescent="0.25">
      <c r="A56" s="17"/>
      <c r="B56" s="18" t="s">
        <v>27</v>
      </c>
      <c r="C56" s="18"/>
      <c r="D56" s="18"/>
      <c r="E56" s="18"/>
      <c r="F56" s="19"/>
      <c r="G56" s="21"/>
    </row>
    <row r="57" spans="1:7" x14ac:dyDescent="0.25">
      <c r="A57" s="17"/>
      <c r="B57" s="18" t="s">
        <v>27</v>
      </c>
      <c r="C57" s="18"/>
      <c r="D57" s="18"/>
      <c r="E57" s="18"/>
      <c r="F57" s="19"/>
      <c r="G57" s="21"/>
    </row>
    <row r="58" spans="1:7" x14ac:dyDescent="0.25">
      <c r="A58" s="17"/>
      <c r="B58" s="18" t="s">
        <v>27</v>
      </c>
      <c r="C58" s="18"/>
      <c r="D58" s="18"/>
      <c r="E58" s="18"/>
      <c r="F58" s="19"/>
      <c r="G58" s="21"/>
    </row>
    <row r="59" spans="1:7" x14ac:dyDescent="0.25">
      <c r="A59" s="17"/>
      <c r="B59" s="18" t="s">
        <v>27</v>
      </c>
      <c r="C59" s="18"/>
      <c r="D59" s="65"/>
      <c r="E59" s="18"/>
      <c r="F59" s="19"/>
      <c r="G59" s="21"/>
    </row>
    <row r="60" spans="1:7" x14ac:dyDescent="0.25">
      <c r="A60" s="17"/>
      <c r="B60" s="18" t="s">
        <v>27</v>
      </c>
      <c r="C60" s="18"/>
      <c r="D60" s="18"/>
      <c r="E60" s="18"/>
      <c r="F60" s="19"/>
      <c r="G60" s="21"/>
    </row>
    <row r="61" spans="1:7" x14ac:dyDescent="0.25">
      <c r="A61" s="17"/>
      <c r="B61" s="18" t="s">
        <v>27</v>
      </c>
      <c r="C61" s="18"/>
      <c r="D61" s="18"/>
      <c r="E61" s="18"/>
      <c r="F61" s="19"/>
      <c r="G61" s="21"/>
    </row>
    <row r="62" spans="1:7" x14ac:dyDescent="0.25">
      <c r="A62" s="17"/>
      <c r="B62" s="18" t="s">
        <v>27</v>
      </c>
      <c r="C62" s="18"/>
      <c r="D62" s="18"/>
      <c r="E62" s="18"/>
      <c r="F62" s="19"/>
      <c r="G62" s="21"/>
    </row>
    <row r="63" spans="1:7" x14ac:dyDescent="0.25">
      <c r="A63" s="17"/>
      <c r="B63" s="18" t="s">
        <v>27</v>
      </c>
      <c r="C63" s="18"/>
      <c r="D63" s="18"/>
      <c r="E63" s="18"/>
      <c r="F63" s="19"/>
      <c r="G63" s="21"/>
    </row>
    <row r="64" spans="1:7" x14ac:dyDescent="0.25">
      <c r="A64" s="17"/>
      <c r="B64" s="18" t="s">
        <v>27</v>
      </c>
      <c r="C64" s="18"/>
      <c r="D64" s="18"/>
      <c r="E64" s="18"/>
      <c r="F64" s="19"/>
      <c r="G64" s="21"/>
    </row>
    <row r="65" spans="1:7" x14ac:dyDescent="0.25">
      <c r="A65" s="17"/>
      <c r="B65" s="18" t="s">
        <v>27</v>
      </c>
      <c r="C65" s="18"/>
      <c r="D65" s="18"/>
      <c r="E65" s="18"/>
      <c r="F65" s="19"/>
      <c r="G65" s="21"/>
    </row>
    <row r="66" spans="1:7" x14ac:dyDescent="0.25">
      <c r="A66" s="17"/>
      <c r="B66" s="18" t="s">
        <v>27</v>
      </c>
      <c r="C66" s="18"/>
      <c r="D66" s="18"/>
      <c r="E66" s="18"/>
      <c r="F66" s="19"/>
      <c r="G66" s="21"/>
    </row>
    <row r="67" spans="1:7" x14ac:dyDescent="0.25">
      <c r="A67" s="17"/>
      <c r="B67" s="18" t="s">
        <v>27</v>
      </c>
      <c r="C67" s="18"/>
      <c r="D67" s="18"/>
      <c r="E67" s="18"/>
      <c r="F67" s="19"/>
      <c r="G67" s="21"/>
    </row>
    <row r="68" spans="1:7" x14ac:dyDescent="0.25">
      <c r="A68" s="17"/>
      <c r="B68" s="18" t="s">
        <v>27</v>
      </c>
      <c r="C68" s="18"/>
      <c r="D68" s="18"/>
      <c r="E68" s="18"/>
      <c r="F68" s="22"/>
      <c r="G68" s="21"/>
    </row>
    <row r="69" spans="1:7" x14ac:dyDescent="0.25">
      <c r="A69" s="17"/>
      <c r="B69" s="18" t="s">
        <v>27</v>
      </c>
      <c r="C69" s="18"/>
      <c r="D69" s="18"/>
      <c r="E69" s="18"/>
      <c r="F69" s="19"/>
      <c r="G69" s="21"/>
    </row>
    <row r="70" spans="1:7" x14ac:dyDescent="0.25">
      <c r="A70" s="17"/>
      <c r="B70" s="18" t="s">
        <v>27</v>
      </c>
      <c r="C70" s="18"/>
      <c r="D70" s="18"/>
      <c r="E70" s="18"/>
      <c r="F70" s="19"/>
      <c r="G70" s="21"/>
    </row>
    <row r="71" spans="1:7" x14ac:dyDescent="0.25">
      <c r="A71" s="17"/>
      <c r="B71" s="18" t="s">
        <v>27</v>
      </c>
      <c r="C71" s="18"/>
      <c r="D71" s="18"/>
      <c r="E71" s="18"/>
      <c r="F71" s="19"/>
      <c r="G71" s="21"/>
    </row>
    <row r="72" spans="1:7" x14ac:dyDescent="0.25">
      <c r="A72" s="17"/>
      <c r="B72" s="18" t="s">
        <v>27</v>
      </c>
      <c r="C72" s="18"/>
      <c r="D72" s="18"/>
      <c r="E72" s="18"/>
      <c r="F72" s="19"/>
      <c r="G72" s="21"/>
    </row>
    <row r="73" spans="1:7" x14ac:dyDescent="0.25">
      <c r="A73" s="17"/>
      <c r="B73" s="18" t="s">
        <v>27</v>
      </c>
      <c r="C73" s="18"/>
      <c r="D73" s="18"/>
      <c r="E73" s="18"/>
      <c r="F73" s="19"/>
      <c r="G73" s="21"/>
    </row>
    <row r="74" spans="1:7" x14ac:dyDescent="0.25">
      <c r="A74" s="17"/>
      <c r="B74" s="18" t="s">
        <v>27</v>
      </c>
      <c r="C74" s="18"/>
      <c r="D74" s="18"/>
      <c r="E74" s="18"/>
      <c r="F74" s="19"/>
      <c r="G74" s="21"/>
    </row>
    <row r="75" spans="1:7" x14ac:dyDescent="0.25">
      <c r="A75" s="17"/>
      <c r="B75" s="18" t="s">
        <v>27</v>
      </c>
      <c r="C75" s="18"/>
      <c r="D75" s="18"/>
      <c r="E75" s="18"/>
      <c r="F75" s="19"/>
      <c r="G75" s="21"/>
    </row>
    <row r="76" spans="1:7" x14ac:dyDescent="0.25">
      <c r="A76" s="17"/>
      <c r="B76" s="18" t="s">
        <v>27</v>
      </c>
      <c r="C76" s="18"/>
      <c r="D76" s="18"/>
      <c r="E76" s="18"/>
      <c r="F76" s="19"/>
      <c r="G76" s="21"/>
    </row>
    <row r="77" spans="1:7" x14ac:dyDescent="0.25">
      <c r="A77" s="17"/>
      <c r="B77" s="18" t="s">
        <v>27</v>
      </c>
      <c r="C77" s="18"/>
      <c r="D77" s="18"/>
      <c r="E77" s="18"/>
      <c r="F77" s="19"/>
      <c r="G77" s="21"/>
    </row>
    <row r="78" spans="1:7" x14ac:dyDescent="0.25">
      <c r="A78" s="17"/>
      <c r="B78" s="18" t="s">
        <v>27</v>
      </c>
      <c r="C78" s="18"/>
      <c r="D78" s="18"/>
      <c r="E78" s="18"/>
      <c r="F78" s="19"/>
      <c r="G78" s="21"/>
    </row>
    <row r="79" spans="1:7" x14ac:dyDescent="0.25">
      <c r="A79" s="17"/>
      <c r="B79" s="18" t="s">
        <v>27</v>
      </c>
      <c r="C79" s="18"/>
      <c r="D79" s="18"/>
      <c r="E79" s="18"/>
      <c r="F79" s="19"/>
      <c r="G79" s="21"/>
    </row>
    <row r="80" spans="1:7" x14ac:dyDescent="0.25">
      <c r="A80" s="17"/>
      <c r="B80" s="18" t="s">
        <v>27</v>
      </c>
      <c r="C80" s="18"/>
      <c r="D80" s="18"/>
      <c r="E80" s="18"/>
      <c r="F80" s="19"/>
      <c r="G80" s="21"/>
    </row>
    <row r="81" spans="1:7" x14ac:dyDescent="0.25">
      <c r="A81" s="17"/>
      <c r="B81" s="18" t="s">
        <v>27</v>
      </c>
      <c r="C81" s="18"/>
      <c r="D81" s="18"/>
      <c r="E81" s="18"/>
      <c r="F81" s="19"/>
      <c r="G81" s="21"/>
    </row>
    <row r="82" spans="1:7" x14ac:dyDescent="0.25">
      <c r="A82" s="17"/>
      <c r="B82" s="18" t="s">
        <v>27</v>
      </c>
      <c r="C82" s="18"/>
      <c r="D82" s="18"/>
      <c r="E82" s="18"/>
      <c r="F82" s="19"/>
      <c r="G82" s="21"/>
    </row>
    <row r="83" spans="1:7" x14ac:dyDescent="0.25">
      <c r="A83" s="17"/>
      <c r="B83" s="18" t="s">
        <v>27</v>
      </c>
      <c r="C83" s="18"/>
      <c r="D83" s="18"/>
      <c r="E83" s="18"/>
      <c r="F83" s="19"/>
      <c r="G83" s="21"/>
    </row>
    <row r="84" spans="1:7" x14ac:dyDescent="0.25">
      <c r="A84" s="17"/>
      <c r="B84" s="18" t="s">
        <v>27</v>
      </c>
      <c r="C84" s="18"/>
      <c r="D84" s="18"/>
      <c r="E84" s="18"/>
      <c r="F84" s="19"/>
      <c r="G84" s="21"/>
    </row>
    <row r="85" spans="1:7" x14ac:dyDescent="0.25">
      <c r="A85" s="17"/>
      <c r="B85" s="18" t="s">
        <v>27</v>
      </c>
      <c r="C85" s="18"/>
      <c r="D85" s="18"/>
      <c r="E85" s="18"/>
      <c r="F85" s="19"/>
      <c r="G85" s="21"/>
    </row>
    <row r="86" spans="1:7" x14ac:dyDescent="0.25">
      <c r="A86" s="17"/>
      <c r="B86" s="18" t="s">
        <v>27</v>
      </c>
      <c r="C86" s="18"/>
      <c r="D86" s="18"/>
      <c r="E86" s="18"/>
      <c r="F86" s="19"/>
      <c r="G86" s="21"/>
    </row>
    <row r="87" spans="1:7" x14ac:dyDescent="0.25">
      <c r="A87" s="17"/>
      <c r="B87" s="18" t="s">
        <v>27</v>
      </c>
      <c r="C87" s="18"/>
      <c r="D87" s="18"/>
      <c r="E87" s="18"/>
      <c r="F87" s="19"/>
      <c r="G87" s="21"/>
    </row>
    <row r="88" spans="1:7" x14ac:dyDescent="0.25">
      <c r="A88" s="17"/>
      <c r="B88" s="18" t="s">
        <v>27</v>
      </c>
      <c r="C88" s="18"/>
      <c r="D88" s="18"/>
      <c r="E88" s="18"/>
      <c r="F88" s="19"/>
      <c r="G88" s="21"/>
    </row>
    <row r="89" spans="1:7" x14ac:dyDescent="0.25">
      <c r="A89" s="17"/>
      <c r="B89" s="18" t="s">
        <v>27</v>
      </c>
      <c r="C89" s="18"/>
      <c r="D89" s="18"/>
      <c r="E89" s="18"/>
      <c r="F89" s="19"/>
      <c r="G89" s="21"/>
    </row>
    <row r="90" spans="1:7" x14ac:dyDescent="0.25">
      <c r="A90" s="17"/>
      <c r="B90" s="18" t="s">
        <v>27</v>
      </c>
      <c r="C90" s="18"/>
      <c r="D90" s="18"/>
      <c r="E90" s="18"/>
      <c r="F90" s="19"/>
      <c r="G90" s="21"/>
    </row>
    <row r="91" spans="1:7" x14ac:dyDescent="0.25">
      <c r="A91" s="17"/>
      <c r="B91" s="18" t="s">
        <v>27</v>
      </c>
      <c r="C91" s="18"/>
      <c r="D91" s="18"/>
      <c r="E91" s="18"/>
      <c r="F91" s="19"/>
      <c r="G91" s="21"/>
    </row>
    <row r="92" spans="1:7" x14ac:dyDescent="0.25">
      <c r="A92" s="17"/>
      <c r="B92" s="18" t="s">
        <v>27</v>
      </c>
      <c r="C92" s="18"/>
      <c r="D92" s="18"/>
      <c r="E92" s="18"/>
      <c r="F92" s="19"/>
      <c r="G92" s="21"/>
    </row>
    <row r="93" spans="1:7" x14ac:dyDescent="0.25">
      <c r="A93" s="17"/>
      <c r="B93" s="18" t="s">
        <v>27</v>
      </c>
      <c r="C93" s="18"/>
      <c r="D93" s="18"/>
      <c r="E93" s="18"/>
      <c r="F93" s="19"/>
      <c r="G93" s="21"/>
    </row>
    <row r="94" spans="1:7" x14ac:dyDescent="0.25">
      <c r="A94" s="17"/>
      <c r="B94" s="18" t="s">
        <v>27</v>
      </c>
      <c r="C94" s="18"/>
      <c r="D94" s="18"/>
      <c r="E94" s="18"/>
      <c r="F94" s="19"/>
      <c r="G94" s="21"/>
    </row>
    <row r="95" spans="1:7" x14ac:dyDescent="0.25">
      <c r="A95" s="17"/>
      <c r="B95" s="18" t="s">
        <v>27</v>
      </c>
      <c r="C95" s="18"/>
      <c r="D95" s="18"/>
      <c r="E95" s="18"/>
      <c r="F95" s="19"/>
      <c r="G95" s="21"/>
    </row>
    <row r="96" spans="1:7" x14ac:dyDescent="0.25">
      <c r="A96" s="17"/>
      <c r="B96" s="18" t="s">
        <v>27</v>
      </c>
      <c r="C96" s="18"/>
      <c r="D96" s="18"/>
      <c r="E96" s="18"/>
      <c r="F96" s="19"/>
      <c r="G96" s="21"/>
    </row>
    <row r="97" spans="1:7" x14ac:dyDescent="0.25">
      <c r="A97" s="17"/>
      <c r="B97" s="18" t="s">
        <v>27</v>
      </c>
      <c r="C97" s="18"/>
      <c r="D97" s="18"/>
      <c r="E97" s="18"/>
      <c r="F97" s="19"/>
      <c r="G97" s="21"/>
    </row>
    <row r="98" spans="1:7" x14ac:dyDescent="0.25">
      <c r="A98" s="17"/>
      <c r="B98" s="18" t="s">
        <v>27</v>
      </c>
      <c r="C98" s="18"/>
      <c r="D98" s="18"/>
      <c r="E98" s="18"/>
      <c r="F98" s="19"/>
      <c r="G98" s="21"/>
    </row>
    <row r="99" spans="1:7" x14ac:dyDescent="0.25">
      <c r="A99" s="17"/>
      <c r="B99" s="18" t="s">
        <v>27</v>
      </c>
      <c r="C99" s="18"/>
      <c r="D99" s="18"/>
      <c r="E99" s="18"/>
      <c r="F99" s="19"/>
      <c r="G99" s="21"/>
    </row>
    <row r="100" spans="1:7" x14ac:dyDescent="0.25">
      <c r="A100" s="17"/>
      <c r="B100" s="18" t="s">
        <v>27</v>
      </c>
      <c r="C100" s="18"/>
      <c r="D100" s="18"/>
      <c r="E100" s="18"/>
      <c r="F100" s="19"/>
      <c r="G100" s="21"/>
    </row>
    <row r="101" spans="1:7" x14ac:dyDescent="0.25">
      <c r="A101" s="17"/>
      <c r="B101" s="18" t="s">
        <v>27</v>
      </c>
      <c r="C101" s="18"/>
      <c r="D101" s="18"/>
      <c r="E101" s="18"/>
      <c r="F101" s="19"/>
      <c r="G101" s="21"/>
    </row>
    <row r="102" spans="1:7" x14ac:dyDescent="0.25">
      <c r="A102" s="17"/>
      <c r="B102" s="18" t="s">
        <v>27</v>
      </c>
      <c r="C102" s="18"/>
      <c r="D102" s="18"/>
      <c r="E102" s="18"/>
      <c r="F102" s="19"/>
      <c r="G102" s="21"/>
    </row>
    <row r="103" spans="1:7" x14ac:dyDescent="0.25">
      <c r="A103" s="17"/>
      <c r="B103" s="18" t="s">
        <v>27</v>
      </c>
      <c r="C103" s="18"/>
      <c r="D103" s="18"/>
      <c r="E103" s="18"/>
      <c r="F103" s="19"/>
      <c r="G103" s="21"/>
    </row>
    <row r="104" spans="1:7" x14ac:dyDescent="0.25">
      <c r="A104" s="17"/>
      <c r="B104" s="18" t="s">
        <v>27</v>
      </c>
      <c r="C104" s="18"/>
      <c r="D104" s="18"/>
      <c r="E104" s="18"/>
      <c r="F104" s="19"/>
      <c r="G104" s="21"/>
    </row>
    <row r="105" spans="1:7" x14ac:dyDescent="0.25">
      <c r="A105" s="17"/>
      <c r="B105" s="18" t="s">
        <v>27</v>
      </c>
      <c r="C105" s="18"/>
      <c r="D105" s="18"/>
      <c r="E105" s="18"/>
      <c r="F105" s="19"/>
      <c r="G105" s="21"/>
    </row>
    <row r="106" spans="1:7" x14ac:dyDescent="0.25">
      <c r="A106" s="17"/>
      <c r="B106" s="18" t="s">
        <v>27</v>
      </c>
      <c r="C106" s="18"/>
      <c r="D106" s="18"/>
      <c r="E106" s="18"/>
      <c r="F106" s="19"/>
      <c r="G106" s="21"/>
    </row>
    <row r="107" spans="1:7" x14ac:dyDescent="0.25">
      <c r="A107" s="17"/>
      <c r="B107" s="18" t="s">
        <v>27</v>
      </c>
      <c r="C107" s="18"/>
      <c r="D107" s="18"/>
      <c r="E107" s="18"/>
      <c r="F107" s="19"/>
      <c r="G107" s="21"/>
    </row>
    <row r="108" spans="1:7" x14ac:dyDescent="0.25">
      <c r="A108" s="17"/>
      <c r="B108" s="18" t="s">
        <v>27</v>
      </c>
      <c r="C108" s="18"/>
      <c r="D108" s="18"/>
      <c r="E108" s="18"/>
      <c r="F108" s="19"/>
      <c r="G108" s="21"/>
    </row>
    <row r="109" spans="1:7" x14ac:dyDescent="0.25">
      <c r="A109" s="17"/>
      <c r="B109" s="18" t="s">
        <v>27</v>
      </c>
      <c r="C109" s="18"/>
      <c r="D109" s="18"/>
      <c r="E109" s="18"/>
      <c r="F109" s="19"/>
      <c r="G109" s="21"/>
    </row>
    <row r="110" spans="1:7" x14ac:dyDescent="0.25">
      <c r="A110" s="17"/>
      <c r="B110" s="18" t="s">
        <v>27</v>
      </c>
      <c r="C110" s="18"/>
      <c r="D110" s="18"/>
      <c r="E110" s="18"/>
      <c r="F110" s="19"/>
      <c r="G110" s="21"/>
    </row>
    <row r="111" spans="1:7" x14ac:dyDescent="0.25">
      <c r="A111" s="17"/>
      <c r="B111" s="18" t="s">
        <v>27</v>
      </c>
      <c r="C111" s="18"/>
      <c r="D111" s="18"/>
      <c r="E111" s="18"/>
      <c r="F111" s="19"/>
      <c r="G111" s="21"/>
    </row>
    <row r="112" spans="1:7" x14ac:dyDescent="0.25">
      <c r="A112" s="17"/>
      <c r="B112" s="18" t="s">
        <v>27</v>
      </c>
      <c r="C112" s="18"/>
      <c r="D112" s="18"/>
      <c r="E112" s="18"/>
      <c r="F112" s="19"/>
      <c r="G112" s="21"/>
    </row>
    <row r="113" spans="1:7" x14ac:dyDescent="0.25">
      <c r="A113" s="17"/>
      <c r="B113" s="18" t="s">
        <v>27</v>
      </c>
      <c r="C113" s="18"/>
      <c r="D113" s="18"/>
      <c r="E113" s="18"/>
      <c r="F113" s="19"/>
      <c r="G113" s="21"/>
    </row>
    <row r="114" spans="1:7" x14ac:dyDescent="0.25">
      <c r="A114" s="17"/>
      <c r="B114" s="18" t="s">
        <v>27</v>
      </c>
      <c r="C114" s="18"/>
      <c r="D114" s="18"/>
      <c r="E114" s="18"/>
      <c r="F114" s="19"/>
      <c r="G114" s="21"/>
    </row>
    <row r="115" spans="1:7" x14ac:dyDescent="0.25">
      <c r="A115" s="17"/>
      <c r="B115" s="18" t="s">
        <v>27</v>
      </c>
      <c r="C115" s="18"/>
      <c r="D115" s="18"/>
      <c r="E115" s="18"/>
      <c r="F115" s="19"/>
      <c r="G115" s="21"/>
    </row>
    <row r="116" spans="1:7" x14ac:dyDescent="0.25">
      <c r="A116" s="17"/>
      <c r="B116" s="18" t="s">
        <v>27</v>
      </c>
      <c r="C116" s="18"/>
      <c r="D116" s="18"/>
      <c r="E116" s="18"/>
      <c r="F116" s="19"/>
      <c r="G116" s="21"/>
    </row>
    <row r="117" spans="1:7" x14ac:dyDescent="0.25">
      <c r="A117" s="17"/>
      <c r="B117" s="18" t="s">
        <v>27</v>
      </c>
      <c r="C117" s="18"/>
      <c r="D117" s="18"/>
      <c r="E117" s="18"/>
      <c r="F117" s="19"/>
      <c r="G117" s="21"/>
    </row>
    <row r="118" spans="1:7" x14ac:dyDescent="0.25">
      <c r="A118" s="17"/>
      <c r="B118" s="18" t="s">
        <v>27</v>
      </c>
      <c r="C118" s="18"/>
      <c r="D118" s="18"/>
      <c r="E118" s="18"/>
      <c r="F118" s="19"/>
      <c r="G118" s="21"/>
    </row>
    <row r="119" spans="1:7" x14ac:dyDescent="0.25">
      <c r="A119" s="17"/>
      <c r="B119" s="18" t="s">
        <v>27</v>
      </c>
      <c r="C119" s="18"/>
      <c r="D119" s="18"/>
      <c r="E119" s="18"/>
      <c r="F119" s="19"/>
      <c r="G119" s="21"/>
    </row>
    <row r="120" spans="1:7" x14ac:dyDescent="0.25">
      <c r="A120" s="17"/>
      <c r="B120" s="18" t="s">
        <v>27</v>
      </c>
      <c r="C120" s="18"/>
      <c r="D120" s="18"/>
      <c r="E120" s="18"/>
      <c r="F120" s="19"/>
      <c r="G120" s="21"/>
    </row>
    <row r="121" spans="1:7" x14ac:dyDescent="0.25">
      <c r="A121" s="17"/>
      <c r="B121" s="18" t="s">
        <v>27</v>
      </c>
      <c r="C121" s="18"/>
      <c r="D121" s="18"/>
      <c r="E121" s="18"/>
      <c r="F121" s="19"/>
      <c r="G121" s="21"/>
    </row>
    <row r="122" spans="1:7" x14ac:dyDescent="0.25">
      <c r="A122" s="17"/>
      <c r="B122" s="18" t="s">
        <v>27</v>
      </c>
      <c r="C122" s="18"/>
      <c r="D122" s="18"/>
      <c r="E122" s="18"/>
      <c r="F122" s="19"/>
      <c r="G122" s="21"/>
    </row>
    <row r="123" spans="1:7" x14ac:dyDescent="0.25">
      <c r="A123" s="17"/>
      <c r="B123" s="18" t="s">
        <v>27</v>
      </c>
      <c r="C123" s="18"/>
      <c r="D123" s="18"/>
      <c r="E123" s="18"/>
      <c r="F123" s="19"/>
      <c r="G123" s="21"/>
    </row>
    <row r="124" spans="1:7" x14ac:dyDescent="0.25">
      <c r="A124" s="17"/>
      <c r="B124" s="18" t="s">
        <v>27</v>
      </c>
      <c r="C124" s="18"/>
      <c r="D124" s="18"/>
      <c r="E124" s="18"/>
      <c r="F124" s="19"/>
      <c r="G124" s="21"/>
    </row>
    <row r="125" spans="1:7" x14ac:dyDescent="0.25">
      <c r="A125" s="17"/>
      <c r="B125" s="18" t="s">
        <v>27</v>
      </c>
      <c r="C125" s="18"/>
      <c r="D125" s="18"/>
      <c r="E125" s="18"/>
      <c r="F125" s="19"/>
      <c r="G125" s="21"/>
    </row>
    <row r="126" spans="1:7" x14ac:dyDescent="0.25">
      <c r="A126" s="17"/>
      <c r="B126" s="18" t="s">
        <v>27</v>
      </c>
      <c r="C126" s="18"/>
      <c r="D126" s="18"/>
      <c r="E126" s="18"/>
      <c r="F126" s="19"/>
      <c r="G126" s="21"/>
    </row>
    <row r="127" spans="1:7" x14ac:dyDescent="0.25">
      <c r="A127" s="17"/>
      <c r="B127" s="18" t="s">
        <v>27</v>
      </c>
      <c r="C127" s="18"/>
      <c r="D127" s="18"/>
      <c r="E127" s="18"/>
      <c r="F127" s="19"/>
      <c r="G127" s="21"/>
    </row>
    <row r="128" spans="1:7" x14ac:dyDescent="0.25">
      <c r="A128" s="17"/>
      <c r="B128" s="18" t="s">
        <v>27</v>
      </c>
      <c r="C128" s="18"/>
      <c r="D128" s="18"/>
      <c r="E128" s="18"/>
      <c r="F128" s="19"/>
      <c r="G128" s="21"/>
    </row>
    <row r="129" spans="1:7" x14ac:dyDescent="0.25">
      <c r="A129" s="17"/>
      <c r="B129" s="18" t="s">
        <v>27</v>
      </c>
      <c r="C129" s="18"/>
      <c r="D129" s="18"/>
      <c r="E129" s="18"/>
      <c r="F129" s="19"/>
      <c r="G129" s="21"/>
    </row>
    <row r="130" spans="1:7" x14ac:dyDescent="0.25">
      <c r="A130" s="17"/>
      <c r="B130" s="18" t="s">
        <v>27</v>
      </c>
      <c r="C130" s="18"/>
      <c r="D130" s="18"/>
      <c r="E130" s="18"/>
      <c r="F130" s="19"/>
      <c r="G130" s="21"/>
    </row>
    <row r="131" spans="1:7" x14ac:dyDescent="0.25">
      <c r="A131" s="17"/>
      <c r="B131" s="18" t="s">
        <v>27</v>
      </c>
      <c r="C131" s="18"/>
      <c r="D131" s="18"/>
      <c r="E131" s="18"/>
      <c r="F131" s="19"/>
      <c r="G131" s="21"/>
    </row>
    <row r="132" spans="1:7" x14ac:dyDescent="0.25">
      <c r="A132" s="17"/>
      <c r="B132" s="18" t="s">
        <v>27</v>
      </c>
      <c r="C132" s="18"/>
      <c r="D132" s="18"/>
      <c r="E132" s="18"/>
      <c r="F132" s="19"/>
      <c r="G132" s="21"/>
    </row>
    <row r="133" spans="1:7" x14ac:dyDescent="0.25">
      <c r="A133" s="17"/>
      <c r="B133" s="18" t="s">
        <v>27</v>
      </c>
      <c r="C133" s="18"/>
      <c r="D133" s="18"/>
      <c r="E133" s="18"/>
      <c r="F133" s="19"/>
      <c r="G133" s="21"/>
    </row>
    <row r="134" spans="1:7" x14ac:dyDescent="0.25">
      <c r="A134" s="17"/>
      <c r="B134" s="18" t="s">
        <v>27</v>
      </c>
      <c r="C134" s="18"/>
      <c r="D134" s="18"/>
      <c r="E134" s="18"/>
      <c r="F134" s="19"/>
      <c r="G134" s="21"/>
    </row>
    <row r="135" spans="1:7" x14ac:dyDescent="0.25">
      <c r="A135" s="17"/>
      <c r="B135" s="18" t="s">
        <v>27</v>
      </c>
      <c r="C135" s="18"/>
      <c r="D135" s="18"/>
      <c r="E135" s="18"/>
      <c r="F135" s="19"/>
      <c r="G135" s="21"/>
    </row>
    <row r="136" spans="1:7" x14ac:dyDescent="0.25">
      <c r="A136" s="17"/>
      <c r="B136" s="18" t="s">
        <v>27</v>
      </c>
      <c r="C136" s="18"/>
      <c r="D136" s="18"/>
      <c r="E136" s="18"/>
      <c r="F136" s="19"/>
      <c r="G136" s="21"/>
    </row>
    <row r="137" spans="1:7" x14ac:dyDescent="0.25">
      <c r="A137" s="17"/>
      <c r="B137" s="18" t="s">
        <v>27</v>
      </c>
      <c r="C137" s="18"/>
      <c r="D137" s="18"/>
      <c r="E137" s="18"/>
      <c r="F137" s="19"/>
      <c r="G137" s="21"/>
    </row>
    <row r="138" spans="1:7" x14ac:dyDescent="0.25">
      <c r="A138" s="17"/>
      <c r="B138" s="18" t="s">
        <v>27</v>
      </c>
      <c r="C138" s="18"/>
      <c r="D138" s="18"/>
      <c r="E138" s="18"/>
      <c r="F138" s="19"/>
      <c r="G138" s="21"/>
    </row>
    <row r="139" spans="1:7" x14ac:dyDescent="0.25">
      <c r="A139" s="17"/>
      <c r="B139" s="18" t="s">
        <v>27</v>
      </c>
      <c r="C139" s="18"/>
      <c r="D139" s="18"/>
      <c r="E139" s="18"/>
      <c r="F139" s="19"/>
      <c r="G139" s="21"/>
    </row>
    <row r="140" spans="1:7" x14ac:dyDescent="0.25">
      <c r="A140" s="17"/>
      <c r="B140" s="18" t="s">
        <v>27</v>
      </c>
      <c r="C140" s="18"/>
      <c r="D140" s="18"/>
      <c r="E140" s="18"/>
      <c r="F140" s="19"/>
      <c r="G140" s="21"/>
    </row>
    <row r="141" spans="1:7" x14ac:dyDescent="0.25">
      <c r="A141" s="17"/>
      <c r="B141" s="18" t="s">
        <v>27</v>
      </c>
      <c r="C141" s="18"/>
      <c r="D141" s="18"/>
      <c r="E141" s="18"/>
      <c r="F141" s="19"/>
      <c r="G141" s="21"/>
    </row>
    <row r="142" spans="1:7" x14ac:dyDescent="0.25">
      <c r="A142" s="17"/>
      <c r="B142" s="18" t="s">
        <v>27</v>
      </c>
      <c r="C142" s="18"/>
      <c r="D142" s="18"/>
      <c r="E142" s="18"/>
      <c r="F142" s="19"/>
      <c r="G142" s="21"/>
    </row>
    <row r="143" spans="1:7" x14ac:dyDescent="0.25">
      <c r="A143" s="17"/>
      <c r="B143" s="18" t="s">
        <v>27</v>
      </c>
      <c r="C143" s="18"/>
      <c r="D143" s="18"/>
      <c r="E143" s="18"/>
      <c r="F143" s="19"/>
      <c r="G143" s="21"/>
    </row>
    <row r="144" spans="1:7" x14ac:dyDescent="0.25">
      <c r="A144" s="17"/>
      <c r="B144" s="18" t="s">
        <v>27</v>
      </c>
      <c r="C144" s="18"/>
      <c r="D144" s="18"/>
      <c r="E144" s="18"/>
      <c r="F144" s="19"/>
      <c r="G144" s="21"/>
    </row>
    <row r="145" spans="1:7" x14ac:dyDescent="0.25">
      <c r="A145" s="17"/>
      <c r="B145" s="18" t="s">
        <v>27</v>
      </c>
      <c r="C145" s="18"/>
      <c r="D145" s="18"/>
      <c r="E145" s="18"/>
      <c r="F145" s="19"/>
      <c r="G145" s="21"/>
    </row>
    <row r="146" spans="1:7" x14ac:dyDescent="0.25">
      <c r="A146" s="17"/>
      <c r="B146" s="18" t="s">
        <v>27</v>
      </c>
      <c r="C146" s="18"/>
      <c r="D146" s="18"/>
      <c r="E146" s="18"/>
      <c r="F146" s="19"/>
      <c r="G146" s="21"/>
    </row>
    <row r="147" spans="1:7" x14ac:dyDescent="0.25">
      <c r="A147" s="17"/>
      <c r="B147" s="18" t="s">
        <v>27</v>
      </c>
      <c r="C147" s="18"/>
      <c r="D147" s="18"/>
      <c r="E147" s="18"/>
      <c r="F147" s="19"/>
      <c r="G147" s="21"/>
    </row>
    <row r="148" spans="1:7" x14ac:dyDescent="0.25">
      <c r="A148" s="17"/>
      <c r="B148" s="18" t="s">
        <v>27</v>
      </c>
      <c r="C148" s="18"/>
      <c r="D148" s="18"/>
      <c r="E148" s="18"/>
      <c r="F148" s="19"/>
      <c r="G148" s="21"/>
    </row>
    <row r="149" spans="1:7" x14ac:dyDescent="0.25">
      <c r="A149" s="17"/>
      <c r="B149" s="18" t="s">
        <v>27</v>
      </c>
      <c r="C149" s="18"/>
      <c r="D149" s="18"/>
      <c r="E149" s="18"/>
      <c r="F149" s="19"/>
      <c r="G149" s="21"/>
    </row>
    <row r="150" spans="1:7" x14ac:dyDescent="0.25">
      <c r="A150" s="17"/>
      <c r="B150" s="18" t="s">
        <v>27</v>
      </c>
      <c r="C150" s="18"/>
      <c r="D150" s="18"/>
      <c r="E150" s="18"/>
      <c r="F150" s="19"/>
      <c r="G150" s="21"/>
    </row>
    <row r="151" spans="1:7" x14ac:dyDescent="0.25">
      <c r="A151" s="17"/>
      <c r="B151" s="18" t="s">
        <v>27</v>
      </c>
      <c r="C151" s="18"/>
      <c r="D151" s="18"/>
      <c r="E151" s="18"/>
      <c r="F151" s="19"/>
      <c r="G151" s="21"/>
    </row>
    <row r="152" spans="1:7" x14ac:dyDescent="0.25">
      <c r="A152" s="17"/>
      <c r="B152" s="18" t="s">
        <v>27</v>
      </c>
      <c r="C152" s="18"/>
      <c r="D152" s="18"/>
      <c r="E152" s="18"/>
      <c r="F152" s="19"/>
      <c r="G152" s="21"/>
    </row>
    <row r="153" spans="1:7" x14ac:dyDescent="0.25">
      <c r="A153" s="17"/>
      <c r="B153" s="18" t="s">
        <v>27</v>
      </c>
      <c r="C153" s="18"/>
      <c r="D153" s="18"/>
      <c r="E153" s="18"/>
      <c r="F153" s="19"/>
      <c r="G153" s="21"/>
    </row>
    <row r="154" spans="1:7" x14ac:dyDescent="0.25">
      <c r="A154" s="17"/>
      <c r="B154" s="18" t="s">
        <v>27</v>
      </c>
      <c r="C154" s="18"/>
      <c r="D154" s="18"/>
      <c r="E154" s="18"/>
      <c r="F154" s="19"/>
      <c r="G154" s="21"/>
    </row>
    <row r="155" spans="1:7" x14ac:dyDescent="0.25">
      <c r="A155" s="17"/>
      <c r="B155" s="18" t="s">
        <v>27</v>
      </c>
      <c r="C155" s="18"/>
      <c r="D155" s="18"/>
      <c r="E155" s="18"/>
      <c r="F155" s="19"/>
      <c r="G155" s="21"/>
    </row>
    <row r="156" spans="1:7" x14ac:dyDescent="0.25">
      <c r="A156" s="17"/>
      <c r="B156" s="18" t="s">
        <v>27</v>
      </c>
      <c r="C156" s="18"/>
      <c r="D156" s="18"/>
      <c r="E156" s="18"/>
      <c r="F156" s="19"/>
      <c r="G156" s="21"/>
    </row>
    <row r="157" spans="1:7" x14ac:dyDescent="0.25">
      <c r="A157" s="17"/>
      <c r="B157" s="18" t="s">
        <v>27</v>
      </c>
      <c r="C157" s="18"/>
      <c r="D157" s="18"/>
      <c r="E157" s="18"/>
      <c r="F157" s="19"/>
      <c r="G157" s="21"/>
    </row>
    <row r="158" spans="1:7" x14ac:dyDescent="0.25">
      <c r="A158" s="17"/>
      <c r="B158" s="18" t="s">
        <v>27</v>
      </c>
      <c r="C158" s="18"/>
      <c r="D158" s="18"/>
      <c r="E158" s="18"/>
      <c r="F158" s="19"/>
      <c r="G158" s="21"/>
    </row>
    <row r="159" spans="1:7" x14ac:dyDescent="0.25">
      <c r="A159" s="17"/>
      <c r="B159" s="18" t="s">
        <v>27</v>
      </c>
      <c r="C159" s="18"/>
      <c r="D159" s="18"/>
      <c r="E159" s="18"/>
      <c r="F159" s="19"/>
      <c r="G159" s="21"/>
    </row>
    <row r="160" spans="1:7" x14ac:dyDescent="0.25">
      <c r="A160" s="17"/>
      <c r="B160" s="18" t="s">
        <v>27</v>
      </c>
      <c r="C160" s="18"/>
      <c r="D160" s="18"/>
      <c r="E160" s="18"/>
      <c r="F160" s="19"/>
      <c r="G160" s="21"/>
    </row>
    <row r="161" spans="1:7" x14ac:dyDescent="0.25">
      <c r="A161" s="17"/>
      <c r="B161" s="18" t="s">
        <v>27</v>
      </c>
      <c r="C161" s="18"/>
      <c r="D161" s="18"/>
      <c r="E161" s="18"/>
      <c r="F161" s="19"/>
      <c r="G161" s="21"/>
    </row>
    <row r="162" spans="1:7" x14ac:dyDescent="0.25">
      <c r="A162" s="17"/>
      <c r="B162" s="18" t="s">
        <v>27</v>
      </c>
      <c r="C162" s="18"/>
      <c r="D162" s="18"/>
      <c r="E162" s="18"/>
      <c r="F162" s="19"/>
      <c r="G162" s="21"/>
    </row>
    <row r="163" spans="1:7" x14ac:dyDescent="0.25">
      <c r="A163" s="17"/>
      <c r="B163" s="18" t="s">
        <v>27</v>
      </c>
      <c r="C163" s="18"/>
      <c r="D163" s="18"/>
      <c r="E163" s="18"/>
      <c r="F163" s="19"/>
      <c r="G163" s="21"/>
    </row>
    <row r="164" spans="1:7" x14ac:dyDescent="0.25">
      <c r="A164" s="17"/>
      <c r="B164" s="18" t="s">
        <v>27</v>
      </c>
      <c r="C164" s="18"/>
      <c r="D164" s="18"/>
      <c r="E164" s="18"/>
      <c r="F164" s="19"/>
      <c r="G164" s="21"/>
    </row>
    <row r="165" spans="1:7" x14ac:dyDescent="0.25">
      <c r="A165" s="17"/>
      <c r="B165" s="18" t="s">
        <v>27</v>
      </c>
      <c r="C165" s="18"/>
      <c r="D165" s="18"/>
      <c r="E165" s="18"/>
      <c r="F165" s="19"/>
      <c r="G165" s="21"/>
    </row>
    <row r="166" spans="1:7" x14ac:dyDescent="0.25">
      <c r="A166" s="17"/>
      <c r="B166" s="18" t="s">
        <v>27</v>
      </c>
      <c r="C166" s="18"/>
      <c r="D166" s="18"/>
      <c r="E166" s="18"/>
      <c r="F166" s="19"/>
      <c r="G166" s="21"/>
    </row>
    <row r="167" spans="1:7" x14ac:dyDescent="0.25">
      <c r="A167" s="17"/>
      <c r="B167" s="18" t="s">
        <v>27</v>
      </c>
      <c r="C167" s="18"/>
      <c r="D167" s="18"/>
      <c r="E167" s="18"/>
      <c r="F167" s="19"/>
      <c r="G167" s="21"/>
    </row>
    <row r="168" spans="1:7" x14ac:dyDescent="0.25">
      <c r="A168" s="17"/>
      <c r="B168" s="18" t="s">
        <v>27</v>
      </c>
      <c r="C168" s="18"/>
      <c r="D168" s="18"/>
      <c r="E168" s="18"/>
      <c r="F168" s="19"/>
      <c r="G168" s="21"/>
    </row>
    <row r="169" spans="1:7" x14ac:dyDescent="0.25">
      <c r="A169" s="17"/>
      <c r="B169" s="18" t="s">
        <v>27</v>
      </c>
      <c r="C169" s="18"/>
      <c r="D169" s="18"/>
      <c r="E169" s="18"/>
      <c r="F169" s="19"/>
      <c r="G169" s="21"/>
    </row>
    <row r="170" spans="1:7" x14ac:dyDescent="0.25">
      <c r="A170" s="17"/>
      <c r="B170" s="18" t="s">
        <v>27</v>
      </c>
      <c r="C170" s="18"/>
      <c r="D170" s="18"/>
      <c r="E170" s="18"/>
      <c r="F170" s="19"/>
      <c r="G170" s="21"/>
    </row>
    <row r="171" spans="1:7" x14ac:dyDescent="0.25">
      <c r="A171" s="17"/>
      <c r="B171" s="18" t="s">
        <v>27</v>
      </c>
      <c r="C171" s="18"/>
      <c r="D171" s="18"/>
      <c r="E171" s="18"/>
      <c r="F171" s="19"/>
      <c r="G171" s="21"/>
    </row>
    <row r="172" spans="1:7" x14ac:dyDescent="0.25">
      <c r="A172" s="17"/>
      <c r="B172" s="18" t="s">
        <v>27</v>
      </c>
      <c r="C172" s="18"/>
      <c r="D172" s="18"/>
      <c r="E172" s="18"/>
      <c r="F172" s="19"/>
      <c r="G172" s="21"/>
    </row>
    <row r="173" spans="1:7" x14ac:dyDescent="0.25">
      <c r="A173" s="17"/>
      <c r="B173" s="18" t="s">
        <v>27</v>
      </c>
      <c r="C173" s="18"/>
      <c r="D173" s="18"/>
      <c r="E173" s="18"/>
      <c r="F173" s="19"/>
      <c r="G173" s="21"/>
    </row>
    <row r="174" spans="1:7" x14ac:dyDescent="0.25">
      <c r="A174" s="17"/>
      <c r="B174" s="18" t="s">
        <v>27</v>
      </c>
      <c r="C174" s="18"/>
      <c r="D174" s="18"/>
      <c r="E174" s="18"/>
      <c r="F174" s="19"/>
      <c r="G174" s="21"/>
    </row>
    <row r="175" spans="1:7" x14ac:dyDescent="0.25">
      <c r="A175" s="17"/>
      <c r="B175" s="18" t="s">
        <v>27</v>
      </c>
      <c r="C175" s="18"/>
      <c r="D175" s="18"/>
      <c r="E175" s="18"/>
      <c r="F175" s="19"/>
      <c r="G175" s="21"/>
    </row>
    <row r="176" spans="1:7" x14ac:dyDescent="0.25">
      <c r="A176" s="17"/>
      <c r="B176" s="18" t="s">
        <v>27</v>
      </c>
      <c r="C176" s="18"/>
      <c r="D176" s="18"/>
      <c r="E176" s="18"/>
      <c r="F176" s="19"/>
      <c r="G176" s="21"/>
    </row>
    <row r="177" spans="1:7" s="5" customFormat="1" ht="14.25" customHeight="1" x14ac:dyDescent="0.25">
      <c r="A177" s="66"/>
      <c r="B177" s="18"/>
      <c r="C177" s="18"/>
      <c r="D177" s="67" t="s">
        <v>30</v>
      </c>
      <c r="E177" s="18"/>
      <c r="F177" s="25"/>
      <c r="G177" s="21"/>
    </row>
    <row r="178" spans="1:7" x14ac:dyDescent="0.25">
      <c r="A178" s="66"/>
      <c r="B178" s="18"/>
      <c r="C178" s="18"/>
      <c r="D178" s="67" t="s">
        <v>31</v>
      </c>
      <c r="E178" s="18"/>
      <c r="F178" s="25"/>
      <c r="G178" s="21"/>
    </row>
    <row r="179" spans="1:7" ht="15.75" thickBot="1" x14ac:dyDescent="0.3">
      <c r="A179" s="68"/>
      <c r="B179" s="18"/>
      <c r="C179" s="69"/>
      <c r="D179" s="70" t="s">
        <v>32</v>
      </c>
      <c r="E179" s="69"/>
      <c r="F179" s="71"/>
      <c r="G179" s="72"/>
    </row>
    <row r="180" spans="1:7" ht="15.75" thickBot="1" x14ac:dyDescent="0.3">
      <c r="A180" s="73"/>
      <c r="B180" s="69"/>
      <c r="C180" s="69"/>
      <c r="D180" s="74"/>
      <c r="E180" s="69"/>
      <c r="F180" s="71"/>
      <c r="G180" s="72"/>
    </row>
    <row r="181" spans="1:7" s="5" customFormat="1" ht="14.25" customHeight="1" thickBot="1" x14ac:dyDescent="0.3">
      <c r="A181" s="75"/>
      <c r="B181" s="76"/>
      <c r="C181" s="76"/>
      <c r="D181" s="77" t="s">
        <v>33</v>
      </c>
      <c r="E181" s="76"/>
      <c r="F181" s="76"/>
      <c r="G181" s="78"/>
    </row>
    <row r="182" spans="1:7" x14ac:dyDescent="0.25">
      <c r="A182" s="79"/>
      <c r="B182" s="63" t="s">
        <v>14</v>
      </c>
      <c r="C182" s="63"/>
      <c r="D182" s="63"/>
      <c r="E182" s="63"/>
      <c r="F182" s="64"/>
      <c r="G182" s="80"/>
    </row>
    <row r="183" spans="1:7" x14ac:dyDescent="0.25">
      <c r="A183" s="81"/>
      <c r="B183" s="18" t="s">
        <v>14</v>
      </c>
      <c r="C183" s="18"/>
      <c r="D183" s="18"/>
      <c r="E183" s="18"/>
      <c r="F183" s="19"/>
      <c r="G183" s="21"/>
    </row>
    <row r="184" spans="1:7" x14ac:dyDescent="0.25">
      <c r="A184" s="81"/>
      <c r="B184" s="18" t="s">
        <v>14</v>
      </c>
      <c r="C184" s="18"/>
      <c r="D184" s="18"/>
      <c r="E184" s="18"/>
      <c r="F184" s="19"/>
      <c r="G184" s="21"/>
    </row>
    <row r="185" spans="1:7" x14ac:dyDescent="0.25">
      <c r="A185" s="81"/>
      <c r="B185" s="18" t="s">
        <v>14</v>
      </c>
      <c r="C185" s="18"/>
      <c r="D185" s="18"/>
      <c r="E185" s="18"/>
      <c r="F185" s="19"/>
      <c r="G185" s="21"/>
    </row>
    <row r="186" spans="1:7" x14ac:dyDescent="0.25">
      <c r="A186" s="81"/>
      <c r="B186" s="18" t="s">
        <v>14</v>
      </c>
      <c r="C186" s="18"/>
      <c r="D186" s="18"/>
      <c r="E186" s="18"/>
      <c r="F186" s="19"/>
      <c r="G186" s="21"/>
    </row>
    <row r="187" spans="1:7" ht="15.75" customHeight="1" x14ac:dyDescent="0.25">
      <c r="A187" s="81"/>
      <c r="B187" s="18" t="s">
        <v>14</v>
      </c>
      <c r="C187" s="18"/>
      <c r="D187" s="18"/>
      <c r="E187" s="18"/>
      <c r="F187" s="19"/>
      <c r="G187" s="21"/>
    </row>
    <row r="188" spans="1:7" x14ac:dyDescent="0.25">
      <c r="A188" s="81"/>
      <c r="B188" s="18" t="s">
        <v>14</v>
      </c>
      <c r="C188" s="18"/>
      <c r="D188" s="18"/>
      <c r="E188" s="18"/>
      <c r="F188" s="19"/>
      <c r="G188" s="21"/>
    </row>
    <row r="189" spans="1:7" x14ac:dyDescent="0.25">
      <c r="A189" s="17"/>
      <c r="B189" s="18" t="s">
        <v>14</v>
      </c>
      <c r="C189" s="18"/>
      <c r="D189" s="18"/>
      <c r="E189" s="18"/>
      <c r="F189" s="19"/>
      <c r="G189" s="21"/>
    </row>
    <row r="190" spans="1:7" x14ac:dyDescent="0.25">
      <c r="A190" s="81"/>
      <c r="B190" s="18" t="s">
        <v>14</v>
      </c>
      <c r="C190" s="18"/>
      <c r="D190" s="18"/>
      <c r="E190" s="18"/>
      <c r="F190" s="19"/>
      <c r="G190" s="21"/>
    </row>
    <row r="191" spans="1:7" x14ac:dyDescent="0.25">
      <c r="A191" s="81"/>
      <c r="B191" s="18" t="s">
        <v>14</v>
      </c>
      <c r="C191" s="18"/>
      <c r="D191" s="18"/>
      <c r="E191" s="18"/>
      <c r="F191" s="19"/>
      <c r="G191" s="21"/>
    </row>
    <row r="192" spans="1:7" x14ac:dyDescent="0.25">
      <c r="A192" s="81"/>
      <c r="B192" s="18" t="s">
        <v>14</v>
      </c>
      <c r="C192" s="18"/>
      <c r="D192" s="18"/>
      <c r="E192" s="18"/>
      <c r="F192" s="19"/>
      <c r="G192" s="21"/>
    </row>
    <row r="193" spans="1:7" x14ac:dyDescent="0.25">
      <c r="A193" s="81"/>
      <c r="B193" s="18" t="s">
        <v>14</v>
      </c>
      <c r="C193" s="18"/>
      <c r="D193" s="18"/>
      <c r="E193" s="18"/>
      <c r="F193" s="19"/>
      <c r="G193" s="21"/>
    </row>
    <row r="194" spans="1:7" x14ac:dyDescent="0.25">
      <c r="A194" s="81"/>
      <c r="B194" s="18" t="s">
        <v>14</v>
      </c>
      <c r="C194" s="18"/>
      <c r="D194" s="18"/>
      <c r="E194" s="18"/>
      <c r="F194" s="19"/>
      <c r="G194" s="21"/>
    </row>
    <row r="195" spans="1:7" x14ac:dyDescent="0.25">
      <c r="A195" s="81"/>
      <c r="B195" s="18" t="s">
        <v>14</v>
      </c>
      <c r="C195" s="18"/>
      <c r="D195" s="18"/>
      <c r="E195" s="18"/>
      <c r="F195" s="19"/>
      <c r="G195" s="21"/>
    </row>
    <row r="196" spans="1:7" x14ac:dyDescent="0.25">
      <c r="A196" s="81"/>
      <c r="B196" s="18" t="s">
        <v>14</v>
      </c>
      <c r="C196" s="18"/>
      <c r="D196" s="18"/>
      <c r="E196" s="18"/>
      <c r="F196" s="19"/>
      <c r="G196" s="21"/>
    </row>
    <row r="197" spans="1:7" x14ac:dyDescent="0.25">
      <c r="A197" s="81"/>
      <c r="B197" s="18" t="s">
        <v>14</v>
      </c>
      <c r="C197" s="18"/>
      <c r="D197" s="18"/>
      <c r="E197" s="18"/>
      <c r="F197" s="19"/>
      <c r="G197" s="21"/>
    </row>
    <row r="198" spans="1:7" x14ac:dyDescent="0.25">
      <c r="A198" s="81"/>
      <c r="B198" s="18" t="s">
        <v>14</v>
      </c>
      <c r="C198" s="18"/>
      <c r="D198" s="18"/>
      <c r="E198" s="18"/>
      <c r="F198" s="19"/>
      <c r="G198" s="21"/>
    </row>
    <row r="199" spans="1:7" x14ac:dyDescent="0.25">
      <c r="A199" s="81"/>
      <c r="B199" s="18" t="s">
        <v>14</v>
      </c>
      <c r="C199" s="18"/>
      <c r="D199" s="18"/>
      <c r="E199" s="18"/>
      <c r="F199" s="19"/>
      <c r="G199" s="21"/>
    </row>
    <row r="200" spans="1:7" x14ac:dyDescent="0.25">
      <c r="A200" s="81"/>
      <c r="B200" s="18" t="s">
        <v>14</v>
      </c>
      <c r="C200" s="18"/>
      <c r="D200" s="18"/>
      <c r="E200" s="18"/>
      <c r="F200" s="19"/>
      <c r="G200" s="21"/>
    </row>
    <row r="201" spans="1:7" x14ac:dyDescent="0.25">
      <c r="A201" s="81"/>
      <c r="B201" s="18" t="s">
        <v>14</v>
      </c>
      <c r="C201" s="18"/>
      <c r="D201" s="18"/>
      <c r="E201" s="18"/>
      <c r="F201" s="19"/>
      <c r="G201" s="21"/>
    </row>
    <row r="202" spans="1:7" x14ac:dyDescent="0.25">
      <c r="A202" s="81"/>
      <c r="B202" s="18" t="s">
        <v>14</v>
      </c>
      <c r="C202" s="18"/>
      <c r="D202" s="18"/>
      <c r="E202" s="18"/>
      <c r="F202" s="19"/>
      <c r="G202" s="21"/>
    </row>
    <row r="203" spans="1:7" x14ac:dyDescent="0.25">
      <c r="A203" s="81"/>
      <c r="B203" s="18" t="s">
        <v>14</v>
      </c>
      <c r="C203" s="18"/>
      <c r="D203" s="18"/>
      <c r="E203" s="18"/>
      <c r="F203" s="19"/>
      <c r="G203" s="21"/>
    </row>
    <row r="204" spans="1:7" x14ac:dyDescent="0.25">
      <c r="A204" s="81"/>
      <c r="B204" s="18" t="s">
        <v>14</v>
      </c>
      <c r="C204" s="18"/>
      <c r="D204" s="18"/>
      <c r="E204" s="18"/>
      <c r="F204" s="19"/>
      <c r="G204" s="21"/>
    </row>
    <row r="205" spans="1:7" x14ac:dyDescent="0.25">
      <c r="A205" s="81"/>
      <c r="B205" s="18" t="s">
        <v>14</v>
      </c>
      <c r="C205" s="18"/>
      <c r="D205" s="18"/>
      <c r="E205" s="18"/>
      <c r="F205" s="19"/>
      <c r="G205" s="21"/>
    </row>
    <row r="206" spans="1:7" x14ac:dyDescent="0.25">
      <c r="A206" s="81"/>
      <c r="B206" s="18" t="s">
        <v>14</v>
      </c>
      <c r="C206" s="18"/>
      <c r="D206" s="18"/>
      <c r="E206" s="18"/>
      <c r="F206" s="82"/>
      <c r="G206" s="21"/>
    </row>
    <row r="207" spans="1:7" x14ac:dyDescent="0.25">
      <c r="A207" s="81"/>
      <c r="B207" s="18" t="s">
        <v>14</v>
      </c>
      <c r="C207" s="18"/>
      <c r="D207" s="18"/>
      <c r="E207" s="18"/>
      <c r="F207" s="19"/>
      <c r="G207" s="21"/>
    </row>
    <row r="208" spans="1:7" x14ac:dyDescent="0.25">
      <c r="A208" s="81"/>
      <c r="B208" s="18" t="s">
        <v>14</v>
      </c>
      <c r="C208" s="83"/>
      <c r="D208" s="18"/>
      <c r="E208" s="18"/>
      <c r="F208" s="19"/>
      <c r="G208" s="21"/>
    </row>
    <row r="209" spans="1:7" x14ac:dyDescent="0.25">
      <c r="A209" s="81"/>
      <c r="B209" s="18" t="s">
        <v>14</v>
      </c>
      <c r="C209" s="83"/>
      <c r="D209" s="18"/>
      <c r="E209" s="18"/>
      <c r="F209" s="19"/>
      <c r="G209" s="21"/>
    </row>
    <row r="210" spans="1:7" x14ac:dyDescent="0.25">
      <c r="A210" s="81"/>
      <c r="B210" s="18" t="s">
        <v>14</v>
      </c>
      <c r="C210" s="83"/>
      <c r="D210" s="18"/>
      <c r="E210" s="18"/>
      <c r="F210" s="19"/>
      <c r="G210" s="21"/>
    </row>
    <row r="211" spans="1:7" x14ac:dyDescent="0.25">
      <c r="A211" s="81"/>
      <c r="B211" s="18" t="s">
        <v>14</v>
      </c>
      <c r="C211" s="83"/>
      <c r="D211" s="18"/>
      <c r="E211" s="18"/>
      <c r="F211" s="19"/>
      <c r="G211" s="21"/>
    </row>
    <row r="212" spans="1:7" x14ac:dyDescent="0.25">
      <c r="A212" s="81"/>
      <c r="B212" s="18" t="s">
        <v>14</v>
      </c>
      <c r="C212" s="83"/>
      <c r="D212" s="18"/>
      <c r="E212" s="18"/>
      <c r="F212" s="19"/>
      <c r="G212" s="21"/>
    </row>
    <row r="213" spans="1:7" x14ac:dyDescent="0.25">
      <c r="A213" s="81"/>
      <c r="B213" s="18" t="s">
        <v>14</v>
      </c>
      <c r="C213" s="83"/>
      <c r="D213" s="18"/>
      <c r="E213" s="18"/>
      <c r="F213" s="19"/>
      <c r="G213" s="21"/>
    </row>
    <row r="214" spans="1:7" x14ac:dyDescent="0.25">
      <c r="A214" s="17"/>
      <c r="B214" s="18" t="s">
        <v>14</v>
      </c>
      <c r="C214" s="83"/>
      <c r="D214" s="18"/>
      <c r="E214" s="18"/>
      <c r="F214" s="19"/>
      <c r="G214" s="21"/>
    </row>
    <row r="215" spans="1:7" x14ac:dyDescent="0.25">
      <c r="A215" s="17"/>
      <c r="B215" s="18" t="s">
        <v>14</v>
      </c>
      <c r="C215" s="83"/>
      <c r="D215" s="18"/>
      <c r="E215" s="18"/>
      <c r="F215" s="19"/>
      <c r="G215" s="21"/>
    </row>
    <row r="216" spans="1:7" x14ac:dyDescent="0.25">
      <c r="A216" s="17"/>
      <c r="B216" s="18" t="s">
        <v>14</v>
      </c>
      <c r="C216" s="83"/>
      <c r="D216" s="18"/>
      <c r="E216" s="18"/>
      <c r="F216" s="19"/>
      <c r="G216" s="21"/>
    </row>
    <row r="217" spans="1:7" x14ac:dyDescent="0.25">
      <c r="A217" s="17"/>
      <c r="B217" s="18" t="s">
        <v>14</v>
      </c>
      <c r="C217" s="83"/>
      <c r="D217" s="18"/>
      <c r="E217" s="18"/>
      <c r="F217" s="19"/>
      <c r="G217" s="21"/>
    </row>
    <row r="218" spans="1:7" x14ac:dyDescent="0.25">
      <c r="A218" s="17"/>
      <c r="B218" s="18" t="s">
        <v>14</v>
      </c>
      <c r="C218" s="83"/>
      <c r="D218" s="18"/>
      <c r="E218" s="18"/>
      <c r="F218" s="19"/>
      <c r="G218" s="21"/>
    </row>
    <row r="219" spans="1:7" x14ac:dyDescent="0.25">
      <c r="A219" s="17"/>
      <c r="B219" s="18" t="s">
        <v>14</v>
      </c>
      <c r="C219" s="83"/>
      <c r="D219" s="18"/>
      <c r="E219" s="18"/>
      <c r="F219" s="19"/>
      <c r="G219" s="21"/>
    </row>
    <row r="220" spans="1:7" x14ac:dyDescent="0.25">
      <c r="A220" s="17"/>
      <c r="B220" s="18" t="s">
        <v>14</v>
      </c>
      <c r="C220" s="83"/>
      <c r="D220" s="18"/>
      <c r="E220" s="18"/>
      <c r="F220" s="19"/>
      <c r="G220" s="21"/>
    </row>
    <row r="221" spans="1:7" x14ac:dyDescent="0.25">
      <c r="A221" s="17"/>
      <c r="B221" s="18" t="s">
        <v>14</v>
      </c>
      <c r="C221" s="83"/>
      <c r="D221" s="18"/>
      <c r="E221" s="18"/>
      <c r="F221" s="19"/>
      <c r="G221" s="21"/>
    </row>
    <row r="222" spans="1:7" x14ac:dyDescent="0.25">
      <c r="A222" s="17"/>
      <c r="B222" s="18" t="s">
        <v>14</v>
      </c>
      <c r="C222" s="83"/>
      <c r="D222" s="18"/>
      <c r="E222" s="18"/>
      <c r="F222" s="19"/>
      <c r="G222" s="21"/>
    </row>
    <row r="223" spans="1:7" x14ac:dyDescent="0.25">
      <c r="A223" s="17"/>
      <c r="B223" s="18" t="s">
        <v>14</v>
      </c>
      <c r="C223" s="83"/>
      <c r="D223" s="18"/>
      <c r="E223" s="18"/>
      <c r="F223" s="19"/>
      <c r="G223" s="21"/>
    </row>
    <row r="224" spans="1:7" x14ac:dyDescent="0.25">
      <c r="A224" s="17"/>
      <c r="B224" s="18" t="s">
        <v>14</v>
      </c>
      <c r="C224" s="83"/>
      <c r="D224" s="18"/>
      <c r="E224" s="18"/>
      <c r="F224" s="19"/>
      <c r="G224" s="21"/>
    </row>
    <row r="225" spans="1:7" x14ac:dyDescent="0.25">
      <c r="A225" s="17"/>
      <c r="B225" s="18" t="s">
        <v>14</v>
      </c>
      <c r="C225" s="83"/>
      <c r="D225" s="18"/>
      <c r="E225" s="18"/>
      <c r="F225" s="19"/>
      <c r="G225" s="21"/>
    </row>
    <row r="226" spans="1:7" x14ac:dyDescent="0.25">
      <c r="A226" s="17"/>
      <c r="B226" s="18" t="s">
        <v>14</v>
      </c>
      <c r="C226" s="83"/>
      <c r="D226" s="18"/>
      <c r="E226" s="18"/>
      <c r="F226" s="19"/>
      <c r="G226" s="21"/>
    </row>
    <row r="227" spans="1:7" x14ac:dyDescent="0.25">
      <c r="A227" s="17"/>
      <c r="B227" s="18" t="s">
        <v>14</v>
      </c>
      <c r="C227" s="83"/>
      <c r="D227" s="18"/>
      <c r="E227" s="18"/>
      <c r="F227" s="19"/>
      <c r="G227" s="21"/>
    </row>
    <row r="228" spans="1:7" x14ac:dyDescent="0.25">
      <c r="A228" s="17"/>
      <c r="B228" s="18" t="s">
        <v>14</v>
      </c>
      <c r="C228" s="83"/>
      <c r="D228" s="18"/>
      <c r="E228" s="18"/>
      <c r="F228" s="19"/>
      <c r="G228" s="21"/>
    </row>
    <row r="229" spans="1:7" x14ac:dyDescent="0.25">
      <c r="A229" s="17"/>
      <c r="B229" s="18" t="s">
        <v>14</v>
      </c>
      <c r="C229" s="83"/>
      <c r="D229" s="18"/>
      <c r="E229" s="18"/>
      <c r="F229" s="19"/>
      <c r="G229" s="21"/>
    </row>
    <row r="230" spans="1:7" x14ac:dyDescent="0.25">
      <c r="A230" s="17"/>
      <c r="B230" s="18" t="s">
        <v>14</v>
      </c>
      <c r="C230" s="83"/>
      <c r="D230" s="18"/>
      <c r="E230" s="18"/>
      <c r="F230" s="19"/>
      <c r="G230" s="21"/>
    </row>
    <row r="231" spans="1:7" x14ac:dyDescent="0.25">
      <c r="A231" s="17"/>
      <c r="B231" s="18" t="s">
        <v>14</v>
      </c>
      <c r="C231" s="83"/>
      <c r="D231" s="18"/>
      <c r="E231" s="18"/>
      <c r="F231" s="19"/>
      <c r="G231" s="21"/>
    </row>
    <row r="232" spans="1:7" x14ac:dyDescent="0.25">
      <c r="A232" s="17"/>
      <c r="B232" s="18" t="s">
        <v>14</v>
      </c>
      <c r="C232" s="83"/>
      <c r="D232" s="18"/>
      <c r="E232" s="18"/>
      <c r="F232" s="19"/>
      <c r="G232" s="21"/>
    </row>
    <row r="233" spans="1:7" x14ac:dyDescent="0.25">
      <c r="A233" s="17"/>
      <c r="B233" s="18" t="s">
        <v>14</v>
      </c>
      <c r="C233" s="83"/>
      <c r="D233" s="18"/>
      <c r="E233" s="18"/>
      <c r="F233" s="19"/>
      <c r="G233" s="21"/>
    </row>
    <row r="234" spans="1:7" x14ac:dyDescent="0.25">
      <c r="A234" s="17"/>
      <c r="B234" s="18" t="s">
        <v>14</v>
      </c>
      <c r="C234" s="83"/>
      <c r="D234" s="18"/>
      <c r="E234" s="18"/>
      <c r="F234" s="19"/>
      <c r="G234" s="21"/>
    </row>
    <row r="235" spans="1:7" x14ac:dyDescent="0.25">
      <c r="A235" s="17"/>
      <c r="B235" s="18" t="s">
        <v>14</v>
      </c>
      <c r="C235" s="83"/>
      <c r="D235" s="18"/>
      <c r="E235" s="18"/>
      <c r="F235" s="19"/>
      <c r="G235" s="21"/>
    </row>
    <row r="236" spans="1:7" x14ac:dyDescent="0.25">
      <c r="A236" s="17"/>
      <c r="B236" s="18" t="s">
        <v>14</v>
      </c>
      <c r="C236" s="83"/>
      <c r="D236" s="18"/>
      <c r="E236" s="18"/>
      <c r="F236" s="19"/>
      <c r="G236" s="21"/>
    </row>
    <row r="237" spans="1:7" x14ac:dyDescent="0.25">
      <c r="A237" s="17"/>
      <c r="B237" s="18" t="s">
        <v>14</v>
      </c>
      <c r="C237" s="83"/>
      <c r="D237" s="18"/>
      <c r="E237" s="18"/>
      <c r="F237" s="19"/>
      <c r="G237" s="21"/>
    </row>
    <row r="238" spans="1:7" x14ac:dyDescent="0.25">
      <c r="A238" s="17"/>
      <c r="B238" s="18" t="s">
        <v>14</v>
      </c>
      <c r="C238" s="83"/>
      <c r="D238" s="18"/>
      <c r="E238" s="18"/>
      <c r="F238" s="19"/>
      <c r="G238" s="21"/>
    </row>
    <row r="239" spans="1:7" x14ac:dyDescent="0.25">
      <c r="A239" s="17"/>
      <c r="B239" s="18" t="s">
        <v>14</v>
      </c>
      <c r="C239" s="83"/>
      <c r="D239" s="18"/>
      <c r="E239" s="18"/>
      <c r="F239" s="19"/>
      <c r="G239" s="21"/>
    </row>
    <row r="240" spans="1:7" x14ac:dyDescent="0.25">
      <c r="A240" s="17"/>
      <c r="B240" s="18" t="s">
        <v>14</v>
      </c>
      <c r="C240" s="83"/>
      <c r="D240" s="18"/>
      <c r="E240" s="18"/>
      <c r="F240" s="19"/>
      <c r="G240" s="21"/>
    </row>
    <row r="241" spans="1:7" x14ac:dyDescent="0.25">
      <c r="A241" s="17"/>
      <c r="B241" s="18" t="s">
        <v>14</v>
      </c>
      <c r="C241" s="83"/>
      <c r="D241" s="18"/>
      <c r="E241" s="18"/>
      <c r="F241" s="19"/>
      <c r="G241" s="21"/>
    </row>
    <row r="242" spans="1:7" x14ac:dyDescent="0.25">
      <c r="A242" s="17"/>
      <c r="B242" s="18" t="s">
        <v>14</v>
      </c>
      <c r="C242" s="83"/>
      <c r="D242" s="18"/>
      <c r="E242" s="18"/>
      <c r="F242" s="19"/>
      <c r="G242" s="21"/>
    </row>
    <row r="243" spans="1:7" x14ac:dyDescent="0.25">
      <c r="A243" s="17"/>
      <c r="B243" s="18" t="s">
        <v>14</v>
      </c>
      <c r="C243" s="83"/>
      <c r="D243" s="18"/>
      <c r="E243" s="18"/>
      <c r="F243" s="19"/>
      <c r="G243" s="21"/>
    </row>
    <row r="244" spans="1:7" x14ac:dyDescent="0.25">
      <c r="A244" s="17"/>
      <c r="B244" s="18" t="s">
        <v>14</v>
      </c>
      <c r="C244" s="83"/>
      <c r="D244" s="18"/>
      <c r="E244" s="18"/>
      <c r="F244" s="19"/>
      <c r="G244" s="21"/>
    </row>
    <row r="245" spans="1:7" x14ac:dyDescent="0.25">
      <c r="A245" s="17"/>
      <c r="B245" s="18" t="s">
        <v>14</v>
      </c>
      <c r="C245" s="83"/>
      <c r="D245" s="18"/>
      <c r="E245" s="18"/>
      <c r="F245" s="19"/>
      <c r="G245" s="21"/>
    </row>
    <row r="246" spans="1:7" x14ac:dyDescent="0.25">
      <c r="A246" s="17"/>
      <c r="B246" s="18" t="s">
        <v>14</v>
      </c>
      <c r="C246" s="83"/>
      <c r="D246" s="18"/>
      <c r="E246" s="18"/>
      <c r="F246" s="19"/>
      <c r="G246" s="21"/>
    </row>
    <row r="247" spans="1:7" x14ac:dyDescent="0.25">
      <c r="A247" s="17"/>
      <c r="B247" s="18" t="s">
        <v>14</v>
      </c>
      <c r="C247" s="83"/>
      <c r="D247" s="18"/>
      <c r="E247" s="18"/>
      <c r="F247" s="19"/>
      <c r="G247" s="21"/>
    </row>
    <row r="248" spans="1:7" x14ac:dyDescent="0.25">
      <c r="A248" s="17"/>
      <c r="B248" s="18" t="s">
        <v>14</v>
      </c>
      <c r="C248" s="83"/>
      <c r="D248" s="18"/>
      <c r="E248" s="18"/>
      <c r="F248" s="19"/>
      <c r="G248" s="21"/>
    </row>
    <row r="249" spans="1:7" x14ac:dyDescent="0.25">
      <c r="A249" s="17"/>
      <c r="B249" s="18" t="s">
        <v>14</v>
      </c>
      <c r="C249" s="83"/>
      <c r="D249" s="18"/>
      <c r="E249" s="18"/>
      <c r="F249" s="19"/>
      <c r="G249" s="21"/>
    </row>
    <row r="250" spans="1:7" x14ac:dyDescent="0.25">
      <c r="A250" s="17"/>
      <c r="B250" s="18" t="s">
        <v>14</v>
      </c>
      <c r="C250" s="83"/>
      <c r="D250" s="18"/>
      <c r="E250" s="18"/>
      <c r="F250" s="19"/>
      <c r="G250" s="21"/>
    </row>
    <row r="251" spans="1:7" x14ac:dyDescent="0.25">
      <c r="A251" s="17"/>
      <c r="B251" s="18" t="s">
        <v>14</v>
      </c>
      <c r="C251" s="83"/>
      <c r="D251" s="18"/>
      <c r="E251" s="18"/>
      <c r="F251" s="19"/>
      <c r="G251" s="21"/>
    </row>
    <row r="252" spans="1:7" x14ac:dyDescent="0.25">
      <c r="A252" s="17"/>
      <c r="B252" s="18" t="s">
        <v>14</v>
      </c>
      <c r="C252" s="83"/>
      <c r="D252" s="18"/>
      <c r="E252" s="18"/>
      <c r="F252" s="19"/>
      <c r="G252" s="21"/>
    </row>
    <row r="253" spans="1:7" x14ac:dyDescent="0.25">
      <c r="A253" s="17"/>
      <c r="B253" s="18" t="s">
        <v>14</v>
      </c>
      <c r="C253" s="83"/>
      <c r="D253" s="18"/>
      <c r="E253" s="18"/>
      <c r="F253" s="19"/>
      <c r="G253" s="21"/>
    </row>
    <row r="254" spans="1:7" x14ac:dyDescent="0.25">
      <c r="A254" s="17"/>
      <c r="B254" s="18" t="s">
        <v>14</v>
      </c>
      <c r="C254" s="83"/>
      <c r="D254" s="18"/>
      <c r="E254" s="18"/>
      <c r="F254" s="19"/>
      <c r="G254" s="21"/>
    </row>
    <row r="255" spans="1:7" x14ac:dyDescent="0.25">
      <c r="A255" s="17"/>
      <c r="B255" s="18" t="s">
        <v>14</v>
      </c>
      <c r="C255" s="83"/>
      <c r="D255" s="18"/>
      <c r="E255" s="18"/>
      <c r="F255" s="19"/>
      <c r="G255" s="21"/>
    </row>
    <row r="256" spans="1:7" x14ac:dyDescent="0.25">
      <c r="A256" s="17"/>
      <c r="B256" s="18" t="s">
        <v>14</v>
      </c>
      <c r="C256" s="83"/>
      <c r="D256" s="18"/>
      <c r="E256" s="18"/>
      <c r="F256" s="19"/>
      <c r="G256" s="21"/>
    </row>
    <row r="257" spans="1:7" x14ac:dyDescent="0.25">
      <c r="A257" s="17"/>
      <c r="B257" s="18" t="s">
        <v>14</v>
      </c>
      <c r="C257" s="83"/>
      <c r="D257" s="18"/>
      <c r="E257" s="18"/>
      <c r="F257" s="19"/>
      <c r="G257" s="21"/>
    </row>
    <row r="258" spans="1:7" x14ac:dyDescent="0.25">
      <c r="A258" s="17"/>
      <c r="B258" s="18" t="s">
        <v>14</v>
      </c>
      <c r="C258" s="83"/>
      <c r="D258" s="18"/>
      <c r="E258" s="18"/>
      <c r="F258" s="19"/>
      <c r="G258" s="21"/>
    </row>
    <row r="259" spans="1:7" x14ac:dyDescent="0.25">
      <c r="A259" s="17"/>
      <c r="B259" s="18" t="s">
        <v>14</v>
      </c>
      <c r="C259" s="83"/>
      <c r="D259" s="18"/>
      <c r="E259" s="18"/>
      <c r="F259" s="19"/>
      <c r="G259" s="21"/>
    </row>
    <row r="260" spans="1:7" x14ac:dyDescent="0.25">
      <c r="A260" s="17"/>
      <c r="B260" s="18" t="s">
        <v>14</v>
      </c>
      <c r="C260" s="83"/>
      <c r="D260" s="18"/>
      <c r="E260" s="18"/>
      <c r="F260" s="19"/>
      <c r="G260" s="21"/>
    </row>
    <row r="261" spans="1:7" x14ac:dyDescent="0.25">
      <c r="A261" s="17"/>
      <c r="B261" s="18" t="s">
        <v>14</v>
      </c>
      <c r="C261" s="83"/>
      <c r="D261" s="18"/>
      <c r="E261" s="18"/>
      <c r="F261" s="19"/>
      <c r="G261" s="21"/>
    </row>
    <row r="262" spans="1:7" x14ac:dyDescent="0.25">
      <c r="A262" s="17"/>
      <c r="B262" s="18" t="s">
        <v>14</v>
      </c>
      <c r="C262" s="83"/>
      <c r="D262" s="18"/>
      <c r="E262" s="18"/>
      <c r="F262" s="19"/>
      <c r="G262" s="21"/>
    </row>
    <row r="263" spans="1:7" x14ac:dyDescent="0.25">
      <c r="A263" s="17"/>
      <c r="B263" s="18" t="s">
        <v>14</v>
      </c>
      <c r="C263" s="83"/>
      <c r="D263" s="18"/>
      <c r="E263" s="18"/>
      <c r="F263" s="19"/>
      <c r="G263" s="21"/>
    </row>
    <row r="264" spans="1:7" x14ac:dyDescent="0.25">
      <c r="A264" s="17"/>
      <c r="B264" s="18" t="s">
        <v>14</v>
      </c>
      <c r="C264" s="83"/>
      <c r="D264" s="18"/>
      <c r="E264" s="18"/>
      <c r="F264" s="19"/>
      <c r="G264" s="21"/>
    </row>
    <row r="265" spans="1:7" x14ac:dyDescent="0.25">
      <c r="A265" s="17"/>
      <c r="B265" s="18" t="s">
        <v>14</v>
      </c>
      <c r="C265" s="83"/>
      <c r="D265" s="18"/>
      <c r="E265" s="18"/>
      <c r="F265" s="19"/>
      <c r="G265" s="21"/>
    </row>
    <row r="266" spans="1:7" x14ac:dyDescent="0.25">
      <c r="A266" s="17"/>
      <c r="B266" s="18" t="s">
        <v>14</v>
      </c>
      <c r="C266" s="83"/>
      <c r="D266" s="18"/>
      <c r="E266" s="18"/>
      <c r="F266" s="19"/>
      <c r="G266" s="21"/>
    </row>
    <row r="267" spans="1:7" x14ac:dyDescent="0.25">
      <c r="A267" s="17"/>
      <c r="B267" s="18" t="s">
        <v>14</v>
      </c>
      <c r="C267" s="83"/>
      <c r="D267" s="18"/>
      <c r="E267" s="18"/>
      <c r="F267" s="19"/>
      <c r="G267" s="21"/>
    </row>
    <row r="268" spans="1:7" x14ac:dyDescent="0.25">
      <c r="A268" s="17"/>
      <c r="B268" s="18" t="s">
        <v>14</v>
      </c>
      <c r="C268" s="83"/>
      <c r="D268" s="18"/>
      <c r="E268" s="18"/>
      <c r="F268" s="19"/>
      <c r="G268" s="21"/>
    </row>
    <row r="269" spans="1:7" x14ac:dyDescent="0.25">
      <c r="A269" s="17"/>
      <c r="B269" s="18" t="s">
        <v>14</v>
      </c>
      <c r="C269" s="83"/>
      <c r="D269" s="18"/>
      <c r="E269" s="18"/>
      <c r="F269" s="19"/>
      <c r="G269" s="21"/>
    </row>
    <row r="270" spans="1:7" x14ac:dyDescent="0.25">
      <c r="A270" s="17"/>
      <c r="B270" s="18" t="s">
        <v>14</v>
      </c>
      <c r="C270" s="83"/>
      <c r="D270" s="18"/>
      <c r="E270" s="18"/>
      <c r="F270" s="19"/>
      <c r="G270" s="21"/>
    </row>
    <row r="271" spans="1:7" x14ac:dyDescent="0.25">
      <c r="A271" s="17"/>
      <c r="B271" s="18" t="s">
        <v>14</v>
      </c>
      <c r="C271" s="83"/>
      <c r="D271" s="18"/>
      <c r="E271" s="18"/>
      <c r="F271" s="19"/>
      <c r="G271" s="21"/>
    </row>
    <row r="272" spans="1:7" x14ac:dyDescent="0.25">
      <c r="A272" s="17"/>
      <c r="B272" s="18" t="s">
        <v>14</v>
      </c>
      <c r="C272" s="83"/>
      <c r="D272" s="18"/>
      <c r="E272" s="18"/>
      <c r="F272" s="19"/>
      <c r="G272" s="21"/>
    </row>
    <row r="273" spans="1:7" x14ac:dyDescent="0.25">
      <c r="A273" s="17"/>
      <c r="B273" s="18" t="s">
        <v>14</v>
      </c>
      <c r="C273" s="83"/>
      <c r="D273" s="18"/>
      <c r="E273" s="18"/>
      <c r="F273" s="19"/>
      <c r="G273" s="21"/>
    </row>
    <row r="274" spans="1:7" x14ac:dyDescent="0.25">
      <c r="A274" s="17"/>
      <c r="B274" s="18" t="s">
        <v>14</v>
      </c>
      <c r="C274" s="83"/>
      <c r="D274" s="18"/>
      <c r="E274" s="18"/>
      <c r="F274" s="19"/>
      <c r="G274" s="21"/>
    </row>
    <row r="275" spans="1:7" x14ac:dyDescent="0.25">
      <c r="A275" s="17"/>
      <c r="B275" s="18" t="s">
        <v>14</v>
      </c>
      <c r="C275" s="83"/>
      <c r="D275" s="18"/>
      <c r="E275" s="18"/>
      <c r="F275" s="19"/>
      <c r="G275" s="21"/>
    </row>
    <row r="276" spans="1:7" x14ac:dyDescent="0.25">
      <c r="A276" s="17"/>
      <c r="B276" s="18" t="s">
        <v>14</v>
      </c>
      <c r="C276" s="83"/>
      <c r="D276" s="18"/>
      <c r="E276" s="18"/>
      <c r="F276" s="19"/>
      <c r="G276" s="21"/>
    </row>
    <row r="277" spans="1:7" x14ac:dyDescent="0.25">
      <c r="A277" s="17"/>
      <c r="B277" s="18" t="s">
        <v>14</v>
      </c>
      <c r="C277" s="83"/>
      <c r="D277" s="18"/>
      <c r="E277" s="18"/>
      <c r="F277" s="19"/>
      <c r="G277" s="21"/>
    </row>
    <row r="278" spans="1:7" x14ac:dyDescent="0.25">
      <c r="A278" s="17"/>
      <c r="B278" s="18" t="s">
        <v>14</v>
      </c>
      <c r="C278" s="83"/>
      <c r="D278" s="18"/>
      <c r="E278" s="18"/>
      <c r="F278" s="19"/>
      <c r="G278" s="21"/>
    </row>
    <row r="279" spans="1:7" x14ac:dyDescent="0.25">
      <c r="A279" s="17"/>
      <c r="B279" s="18" t="s">
        <v>14</v>
      </c>
      <c r="C279" s="83"/>
      <c r="D279" s="18"/>
      <c r="E279" s="18"/>
      <c r="F279" s="19"/>
      <c r="G279" s="21"/>
    </row>
    <row r="280" spans="1:7" x14ac:dyDescent="0.25">
      <c r="A280" s="17"/>
      <c r="B280" s="18" t="s">
        <v>14</v>
      </c>
      <c r="C280" s="83"/>
      <c r="D280" s="18"/>
      <c r="E280" s="18"/>
      <c r="F280" s="19"/>
      <c r="G280" s="21"/>
    </row>
    <row r="281" spans="1:7" x14ac:dyDescent="0.25">
      <c r="A281" s="17"/>
      <c r="B281" s="18" t="s">
        <v>14</v>
      </c>
      <c r="C281" s="83"/>
      <c r="D281" s="18"/>
      <c r="E281" s="18"/>
      <c r="F281" s="19"/>
      <c r="G281" s="21"/>
    </row>
    <row r="282" spans="1:7" x14ac:dyDescent="0.25">
      <c r="A282" s="17"/>
      <c r="B282" s="18" t="s">
        <v>14</v>
      </c>
      <c r="C282" s="83"/>
      <c r="D282" s="18"/>
      <c r="E282" s="18"/>
      <c r="F282" s="19"/>
      <c r="G282" s="21"/>
    </row>
    <row r="283" spans="1:7" x14ac:dyDescent="0.25">
      <c r="A283" s="17"/>
      <c r="B283" s="18" t="s">
        <v>14</v>
      </c>
      <c r="C283" s="83"/>
      <c r="D283" s="18"/>
      <c r="E283" s="18"/>
      <c r="F283" s="19"/>
      <c r="G283" s="21"/>
    </row>
    <row r="284" spans="1:7" x14ac:dyDescent="0.25">
      <c r="A284" s="17"/>
      <c r="B284" s="18" t="s">
        <v>14</v>
      </c>
      <c r="C284" s="83"/>
      <c r="D284" s="18"/>
      <c r="E284" s="18"/>
      <c r="F284" s="19"/>
      <c r="G284" s="21"/>
    </row>
    <row r="285" spans="1:7" x14ac:dyDescent="0.25">
      <c r="A285" s="17"/>
      <c r="B285" s="18" t="s">
        <v>14</v>
      </c>
      <c r="C285" s="83"/>
      <c r="D285" s="18"/>
      <c r="E285" s="18"/>
      <c r="F285" s="19"/>
      <c r="G285" s="21"/>
    </row>
    <row r="286" spans="1:7" x14ac:dyDescent="0.25">
      <c r="A286" s="17"/>
      <c r="B286" s="18" t="s">
        <v>14</v>
      </c>
      <c r="C286" s="83"/>
      <c r="D286" s="18"/>
      <c r="E286" s="18"/>
      <c r="F286" s="19"/>
      <c r="G286" s="21"/>
    </row>
    <row r="287" spans="1:7" x14ac:dyDescent="0.25">
      <c r="A287" s="17"/>
      <c r="B287" s="18" t="s">
        <v>14</v>
      </c>
      <c r="C287" s="83"/>
      <c r="D287" s="18"/>
      <c r="E287" s="18"/>
      <c r="F287" s="19"/>
      <c r="G287" s="21"/>
    </row>
    <row r="288" spans="1:7" x14ac:dyDescent="0.25">
      <c r="A288" s="17"/>
      <c r="B288" s="18" t="s">
        <v>14</v>
      </c>
      <c r="C288" s="83"/>
      <c r="D288" s="18"/>
      <c r="E288" s="18"/>
      <c r="F288" s="19"/>
      <c r="G288" s="21"/>
    </row>
    <row r="289" spans="1:8" x14ac:dyDescent="0.25">
      <c r="A289" s="17"/>
      <c r="B289" s="18" t="s">
        <v>14</v>
      </c>
      <c r="C289" s="83"/>
      <c r="D289" s="18"/>
      <c r="E289" s="18"/>
      <c r="F289" s="19"/>
      <c r="G289" s="21"/>
    </row>
    <row r="290" spans="1:8" x14ac:dyDescent="0.25">
      <c r="A290" s="17"/>
      <c r="B290" s="18" t="s">
        <v>14</v>
      </c>
      <c r="C290" s="83"/>
      <c r="D290" s="18"/>
      <c r="E290" s="18"/>
      <c r="F290" s="19"/>
      <c r="G290" s="21"/>
    </row>
    <row r="291" spans="1:8" x14ac:dyDescent="0.25">
      <c r="A291" s="17"/>
      <c r="B291" s="18" t="s">
        <v>14</v>
      </c>
      <c r="C291" s="83"/>
      <c r="D291" s="18"/>
      <c r="E291" s="18"/>
      <c r="F291" s="19"/>
      <c r="G291" s="21"/>
    </row>
    <row r="292" spans="1:8" x14ac:dyDescent="0.25">
      <c r="A292" s="17"/>
      <c r="B292" s="18" t="s">
        <v>14</v>
      </c>
      <c r="C292" s="83"/>
      <c r="D292" s="18"/>
      <c r="E292" s="18"/>
      <c r="F292" s="19"/>
      <c r="G292" s="21"/>
    </row>
    <row r="293" spans="1:8" x14ac:dyDescent="0.25">
      <c r="A293" s="17"/>
      <c r="B293" s="18" t="s">
        <v>14</v>
      </c>
      <c r="C293" s="83"/>
      <c r="D293" s="18"/>
      <c r="E293" s="18"/>
      <c r="F293" s="19"/>
      <c r="G293" s="21"/>
    </row>
    <row r="294" spans="1:8" x14ac:dyDescent="0.25">
      <c r="A294" s="17"/>
      <c r="B294" s="18" t="s">
        <v>14</v>
      </c>
      <c r="C294" s="83"/>
      <c r="D294" s="18"/>
      <c r="E294" s="18"/>
      <c r="F294" s="19"/>
      <c r="G294" s="21"/>
    </row>
    <row r="295" spans="1:8" x14ac:dyDescent="0.25">
      <c r="A295" s="17"/>
      <c r="B295" s="18" t="s">
        <v>14</v>
      </c>
      <c r="C295" s="83"/>
      <c r="D295" s="18"/>
      <c r="E295" s="18"/>
      <c r="F295" s="19"/>
      <c r="G295" s="21"/>
      <c r="H295" s="84"/>
    </row>
    <row r="296" spans="1:8" x14ac:dyDescent="0.25">
      <c r="A296" s="17"/>
      <c r="B296" s="18" t="s">
        <v>14</v>
      </c>
      <c r="C296" s="83"/>
      <c r="D296" s="18"/>
      <c r="E296" s="18"/>
      <c r="F296" s="19"/>
      <c r="G296" s="21"/>
      <c r="H296" s="84"/>
    </row>
    <row r="297" spans="1:8" x14ac:dyDescent="0.25">
      <c r="A297" s="17"/>
      <c r="B297" s="18" t="s">
        <v>14</v>
      </c>
      <c r="C297" s="83"/>
      <c r="D297" s="18"/>
      <c r="E297" s="18"/>
      <c r="F297" s="19"/>
      <c r="G297" s="21"/>
    </row>
    <row r="298" spans="1:8" s="18" customFormat="1" x14ac:dyDescent="0.25">
      <c r="A298" s="17"/>
      <c r="B298" s="18" t="s">
        <v>14</v>
      </c>
      <c r="C298" s="83"/>
      <c r="F298" s="19"/>
      <c r="G298" s="21"/>
    </row>
    <row r="299" spans="1:8" ht="15.75" x14ac:dyDescent="0.25">
      <c r="A299" s="66"/>
      <c r="B299" s="18" t="s">
        <v>14</v>
      </c>
      <c r="C299" s="18"/>
      <c r="D299" s="67" t="s">
        <v>31</v>
      </c>
      <c r="E299" s="18"/>
      <c r="F299" s="85"/>
      <c r="G299" s="21"/>
    </row>
    <row r="300" spans="1:8" ht="15.75" x14ac:dyDescent="0.25">
      <c r="A300" s="86"/>
      <c r="B300" s="27"/>
      <c r="C300" s="27"/>
      <c r="D300" s="37" t="s">
        <v>35</v>
      </c>
      <c r="E300" s="27"/>
      <c r="F300" s="87"/>
      <c r="G300" s="38"/>
    </row>
    <row r="301" spans="1:8" ht="16.5" thickBot="1" x14ac:dyDescent="0.3">
      <c r="A301" s="88"/>
      <c r="B301" s="89"/>
      <c r="C301" s="89"/>
      <c r="D301" s="90"/>
      <c r="E301" s="89"/>
      <c r="F301" s="91"/>
      <c r="G301" s="48"/>
    </row>
    <row r="302" spans="1:8" s="99" customFormat="1" ht="14.25" customHeight="1" x14ac:dyDescent="0.25">
      <c r="A302" s="92"/>
      <c r="B302" s="93"/>
      <c r="C302" s="94"/>
      <c r="D302" s="95" t="s">
        <v>36</v>
      </c>
      <c r="E302" s="96"/>
      <c r="F302" s="97"/>
      <c r="G302" s="98"/>
    </row>
    <row r="303" spans="1:8" x14ac:dyDescent="0.25">
      <c r="A303" s="23"/>
      <c r="B303" s="18" t="s">
        <v>14</v>
      </c>
      <c r="C303" s="100"/>
      <c r="D303" s="18"/>
      <c r="E303" s="18"/>
      <c r="F303" s="19"/>
      <c r="G303" s="18"/>
    </row>
    <row r="304" spans="1:8" x14ac:dyDescent="0.25">
      <c r="A304" s="32"/>
      <c r="B304" s="33" t="s">
        <v>14</v>
      </c>
      <c r="C304" s="101"/>
      <c r="D304" s="33"/>
      <c r="E304" s="33"/>
      <c r="F304" s="34"/>
      <c r="G304" s="35"/>
    </row>
    <row r="305" spans="1:7" x14ac:dyDescent="0.25">
      <c r="A305" s="17"/>
      <c r="B305" s="18" t="s">
        <v>14</v>
      </c>
      <c r="C305" s="83"/>
      <c r="D305" s="18"/>
      <c r="E305" s="18"/>
      <c r="F305" s="19"/>
      <c r="G305" s="21"/>
    </row>
    <row r="306" spans="1:7" x14ac:dyDescent="0.25">
      <c r="A306" s="17"/>
      <c r="B306" s="18" t="s">
        <v>14</v>
      </c>
      <c r="C306" s="83"/>
      <c r="D306" s="18"/>
      <c r="E306" s="18"/>
      <c r="F306" s="19"/>
      <c r="G306" s="21"/>
    </row>
    <row r="307" spans="1:7" x14ac:dyDescent="0.25">
      <c r="A307" s="17"/>
      <c r="B307" s="18" t="s">
        <v>14</v>
      </c>
      <c r="C307" s="83"/>
      <c r="D307" s="18"/>
      <c r="E307" s="18"/>
      <c r="F307" s="19"/>
      <c r="G307" s="21"/>
    </row>
    <row r="308" spans="1:7" x14ac:dyDescent="0.25">
      <c r="A308" s="17"/>
      <c r="B308" s="18" t="s">
        <v>14</v>
      </c>
      <c r="C308" s="83"/>
      <c r="D308" s="18"/>
      <c r="E308" s="18"/>
      <c r="F308" s="19"/>
      <c r="G308" s="21"/>
    </row>
    <row r="309" spans="1:7" x14ac:dyDescent="0.25">
      <c r="A309" s="17"/>
      <c r="B309" s="18" t="s">
        <v>14</v>
      </c>
      <c r="C309" s="83"/>
      <c r="D309" s="18"/>
      <c r="E309" s="18"/>
      <c r="F309" s="19"/>
      <c r="G309" s="21"/>
    </row>
    <row r="310" spans="1:7" x14ac:dyDescent="0.25">
      <c r="A310" s="17"/>
      <c r="B310" s="18" t="s">
        <v>14</v>
      </c>
      <c r="C310" s="83"/>
      <c r="D310" s="18"/>
      <c r="E310" s="18"/>
      <c r="F310" s="19"/>
      <c r="G310" s="21"/>
    </row>
    <row r="311" spans="1:7" x14ac:dyDescent="0.25">
      <c r="A311" s="17"/>
      <c r="B311" s="18" t="s">
        <v>14</v>
      </c>
      <c r="C311" s="83"/>
      <c r="D311" s="18"/>
      <c r="E311" s="18"/>
      <c r="F311" s="19"/>
      <c r="G311" s="21"/>
    </row>
    <row r="312" spans="1:7" x14ac:dyDescent="0.25">
      <c r="A312" s="17"/>
      <c r="B312" s="18" t="s">
        <v>14</v>
      </c>
      <c r="C312" s="83"/>
      <c r="D312" s="18"/>
      <c r="E312" s="18"/>
      <c r="F312" s="19"/>
      <c r="G312" s="21"/>
    </row>
    <row r="313" spans="1:7" x14ac:dyDescent="0.25">
      <c r="A313" s="17"/>
      <c r="B313" s="18" t="s">
        <v>14</v>
      </c>
      <c r="C313" s="83"/>
      <c r="D313" s="18"/>
      <c r="E313" s="18"/>
      <c r="F313" s="19"/>
      <c r="G313" s="21"/>
    </row>
    <row r="314" spans="1:7" x14ac:dyDescent="0.25">
      <c r="A314" s="17"/>
      <c r="B314" s="18" t="s">
        <v>14</v>
      </c>
      <c r="C314" s="83"/>
      <c r="D314" s="18"/>
      <c r="E314" s="18"/>
      <c r="F314" s="19"/>
      <c r="G314" s="21"/>
    </row>
    <row r="315" spans="1:7" x14ac:dyDescent="0.25">
      <c r="A315" s="17"/>
      <c r="B315" s="18" t="s">
        <v>14</v>
      </c>
      <c r="C315" s="83"/>
      <c r="D315" s="18"/>
      <c r="E315" s="18"/>
      <c r="F315" s="19"/>
      <c r="G315" s="21"/>
    </row>
    <row r="316" spans="1:7" x14ac:dyDescent="0.25">
      <c r="A316" s="17"/>
      <c r="B316" s="18" t="s">
        <v>14</v>
      </c>
      <c r="C316" s="83"/>
      <c r="D316" s="18"/>
      <c r="E316" s="18"/>
      <c r="F316" s="19"/>
      <c r="G316" s="21"/>
    </row>
    <row r="317" spans="1:7" x14ac:dyDescent="0.25">
      <c r="A317" s="17"/>
      <c r="B317" s="18" t="s">
        <v>14</v>
      </c>
      <c r="C317" s="83"/>
      <c r="D317" s="18"/>
      <c r="E317" s="18"/>
      <c r="F317" s="19"/>
      <c r="G317" s="21"/>
    </row>
    <row r="318" spans="1:7" s="102" customFormat="1" x14ac:dyDescent="0.25">
      <c r="A318" s="17"/>
      <c r="B318" s="18" t="s">
        <v>14</v>
      </c>
      <c r="C318" s="83"/>
      <c r="D318" s="18"/>
      <c r="E318" s="18"/>
      <c r="F318" s="19"/>
      <c r="G318" s="21"/>
    </row>
    <row r="319" spans="1:7" x14ac:dyDescent="0.25">
      <c r="A319" s="17"/>
      <c r="B319" s="18" t="s">
        <v>14</v>
      </c>
      <c r="C319" s="83"/>
      <c r="D319" s="18"/>
      <c r="E319" s="18"/>
      <c r="F319" s="19"/>
      <c r="G319" s="21"/>
    </row>
    <row r="320" spans="1:7" x14ac:dyDescent="0.25">
      <c r="A320" s="17"/>
      <c r="B320" s="18" t="s">
        <v>14</v>
      </c>
      <c r="C320" s="83"/>
      <c r="D320" s="18"/>
      <c r="E320" s="18"/>
      <c r="F320" s="19"/>
      <c r="G320" s="21"/>
    </row>
    <row r="321" spans="1:95" x14ac:dyDescent="0.25">
      <c r="A321" s="17"/>
      <c r="B321" s="18" t="s">
        <v>14</v>
      </c>
      <c r="C321" s="83"/>
      <c r="D321" s="18"/>
      <c r="E321" s="18"/>
      <c r="F321" s="19"/>
      <c r="G321" s="21"/>
    </row>
    <row r="322" spans="1:95" x14ac:dyDescent="0.25">
      <c r="A322" s="17"/>
      <c r="B322" s="18" t="s">
        <v>14</v>
      </c>
      <c r="C322" s="83"/>
      <c r="D322" s="18"/>
      <c r="E322" s="18"/>
      <c r="F322" s="19"/>
      <c r="G322" s="21"/>
    </row>
    <row r="323" spans="1:95" ht="15.75" thickBot="1" x14ac:dyDescent="0.3">
      <c r="A323" s="36"/>
      <c r="B323" s="18"/>
      <c r="C323" s="103"/>
      <c r="D323" s="70" t="s">
        <v>37</v>
      </c>
      <c r="E323" s="27"/>
      <c r="F323" s="29"/>
      <c r="G323" s="38"/>
    </row>
    <row r="324" spans="1:95" ht="15.75" thickBot="1" x14ac:dyDescent="0.3">
      <c r="A324" s="68"/>
      <c r="B324" s="69"/>
      <c r="C324" s="69"/>
      <c r="D324" s="70"/>
      <c r="E324" s="69"/>
      <c r="F324" s="104"/>
      <c r="G324" s="72"/>
    </row>
    <row r="325" spans="1:95" x14ac:dyDescent="0.25">
      <c r="A325" s="105"/>
      <c r="B325" s="106"/>
      <c r="C325" s="106"/>
      <c r="D325" s="107" t="s">
        <v>38</v>
      </c>
      <c r="E325" s="106"/>
      <c r="F325" s="106"/>
      <c r="G325" s="108"/>
    </row>
    <row r="326" spans="1:95" x14ac:dyDescent="0.25">
      <c r="A326" s="109"/>
      <c r="B326" s="49" t="s">
        <v>14</v>
      </c>
      <c r="C326" s="110"/>
      <c r="D326" s="111"/>
      <c r="E326" s="112"/>
      <c r="F326" s="113"/>
      <c r="G326" s="108"/>
    </row>
    <row r="327" spans="1:95" x14ac:dyDescent="0.25">
      <c r="A327" s="114"/>
      <c r="B327" s="49" t="s">
        <v>14</v>
      </c>
      <c r="C327" s="115"/>
      <c r="D327" s="116"/>
      <c r="E327" s="112"/>
      <c r="F327" s="117"/>
      <c r="G327" s="78"/>
    </row>
    <row r="328" spans="1:95" x14ac:dyDescent="0.25">
      <c r="A328" s="114"/>
      <c r="B328" s="49" t="s">
        <v>14</v>
      </c>
      <c r="C328" s="115"/>
      <c r="D328" s="116"/>
      <c r="E328" s="112"/>
      <c r="F328" s="117"/>
      <c r="G328" s="78"/>
    </row>
    <row r="329" spans="1:95" s="119" customFormat="1" x14ac:dyDescent="0.25">
      <c r="A329" s="114"/>
      <c r="B329" s="49" t="s">
        <v>14</v>
      </c>
      <c r="C329" s="115"/>
      <c r="D329" s="116"/>
      <c r="E329" s="112"/>
      <c r="F329" s="117"/>
      <c r="G329" s="78"/>
      <c r="H329" s="118"/>
      <c r="I329" s="118"/>
      <c r="J329" s="118"/>
      <c r="K329" s="118"/>
      <c r="L329" s="118"/>
      <c r="M329" s="118"/>
      <c r="N329" s="118"/>
      <c r="O329" s="118"/>
      <c r="P329" s="118"/>
      <c r="Q329" s="118"/>
      <c r="R329" s="118"/>
      <c r="S329" s="118"/>
      <c r="T329" s="118"/>
      <c r="U329" s="118"/>
      <c r="V329" s="118"/>
      <c r="W329" s="118"/>
      <c r="X329" s="118"/>
      <c r="Y329" s="118"/>
      <c r="Z329" s="118"/>
      <c r="AA329" s="118"/>
      <c r="AB329" s="118"/>
      <c r="AC329" s="118"/>
      <c r="AD329" s="118"/>
      <c r="AE329" s="118"/>
      <c r="AF329" s="118"/>
      <c r="AG329" s="118"/>
      <c r="AH329" s="118"/>
      <c r="AI329" s="118"/>
      <c r="AJ329" s="118"/>
      <c r="AK329" s="118"/>
      <c r="AL329" s="118"/>
      <c r="AM329" s="118"/>
      <c r="AN329" s="118"/>
      <c r="AO329" s="118"/>
      <c r="AP329" s="118"/>
      <c r="AQ329" s="118"/>
      <c r="AR329" s="118"/>
      <c r="AS329" s="118"/>
      <c r="AT329" s="118"/>
      <c r="AU329" s="118"/>
      <c r="AV329" s="118"/>
      <c r="AW329" s="118"/>
      <c r="AX329" s="118"/>
      <c r="AY329" s="118"/>
      <c r="AZ329" s="118"/>
      <c r="BA329" s="118"/>
      <c r="BB329" s="118"/>
      <c r="BC329" s="118"/>
      <c r="BD329" s="118"/>
      <c r="BE329" s="118"/>
      <c r="BF329" s="118"/>
      <c r="BG329" s="118"/>
      <c r="BH329" s="118"/>
      <c r="BI329" s="118"/>
      <c r="BJ329" s="118"/>
      <c r="BK329" s="118"/>
      <c r="BL329" s="118"/>
      <c r="BM329" s="118"/>
      <c r="BN329" s="118"/>
      <c r="BO329" s="118"/>
      <c r="BP329" s="118"/>
      <c r="BQ329" s="118"/>
      <c r="BR329" s="118"/>
      <c r="BS329" s="118"/>
      <c r="BT329" s="118"/>
      <c r="BU329" s="118"/>
      <c r="BV329" s="118"/>
      <c r="BW329" s="118"/>
      <c r="BX329" s="118"/>
      <c r="BY329" s="118"/>
      <c r="BZ329" s="118"/>
      <c r="CA329" s="118"/>
      <c r="CB329" s="118"/>
      <c r="CC329" s="118"/>
      <c r="CD329" s="118"/>
      <c r="CE329" s="118"/>
      <c r="CF329" s="118"/>
      <c r="CG329" s="118"/>
      <c r="CH329" s="118"/>
      <c r="CI329" s="118"/>
      <c r="CJ329" s="118"/>
      <c r="CK329" s="118"/>
      <c r="CL329" s="118"/>
      <c r="CM329" s="118"/>
      <c r="CN329" s="118"/>
      <c r="CO329" s="118"/>
      <c r="CP329" s="118"/>
      <c r="CQ329" s="118"/>
    </row>
    <row r="330" spans="1:95" s="119" customFormat="1" x14ac:dyDescent="0.25">
      <c r="A330" s="114"/>
      <c r="B330" s="49" t="s">
        <v>14</v>
      </c>
      <c r="C330" s="115"/>
      <c r="D330" s="116"/>
      <c r="E330" s="112"/>
      <c r="F330" s="117"/>
      <c r="G330" s="78"/>
      <c r="H330" s="118"/>
      <c r="I330" s="118"/>
      <c r="J330" s="118"/>
      <c r="K330" s="118"/>
      <c r="L330" s="118"/>
      <c r="M330" s="118"/>
      <c r="N330" s="118"/>
      <c r="O330" s="118"/>
      <c r="P330" s="118"/>
      <c r="Q330" s="118"/>
      <c r="R330" s="118"/>
      <c r="S330" s="118"/>
      <c r="T330" s="118"/>
      <c r="U330" s="118"/>
      <c r="V330" s="118"/>
      <c r="W330" s="118"/>
      <c r="X330" s="118"/>
      <c r="Y330" s="118"/>
      <c r="Z330" s="118"/>
      <c r="AA330" s="118"/>
      <c r="AB330" s="118"/>
      <c r="AC330" s="118"/>
      <c r="AD330" s="118"/>
      <c r="AE330" s="118"/>
      <c r="AF330" s="118"/>
      <c r="AG330" s="118"/>
      <c r="AH330" s="118"/>
      <c r="AI330" s="118"/>
      <c r="AJ330" s="118"/>
      <c r="AK330" s="118"/>
      <c r="AL330" s="118"/>
      <c r="AM330" s="118"/>
      <c r="AN330" s="118"/>
      <c r="AO330" s="118"/>
      <c r="AP330" s="118"/>
      <c r="AQ330" s="118"/>
      <c r="AR330" s="118"/>
      <c r="AS330" s="118"/>
      <c r="AT330" s="118"/>
      <c r="AU330" s="118"/>
      <c r="AV330" s="118"/>
      <c r="AW330" s="118"/>
      <c r="AX330" s="118"/>
      <c r="AY330" s="118"/>
      <c r="AZ330" s="118"/>
      <c r="BA330" s="118"/>
      <c r="BB330" s="118"/>
      <c r="BC330" s="118"/>
      <c r="BD330" s="118"/>
      <c r="BE330" s="118"/>
      <c r="BF330" s="118"/>
      <c r="BG330" s="118"/>
      <c r="BH330" s="118"/>
      <c r="BI330" s="118"/>
      <c r="BJ330" s="118"/>
      <c r="BK330" s="118"/>
      <c r="BL330" s="118"/>
      <c r="BM330" s="118"/>
      <c r="BN330" s="118"/>
      <c r="BO330" s="118"/>
      <c r="BP330" s="118"/>
      <c r="BQ330" s="118"/>
      <c r="BR330" s="118"/>
      <c r="BS330" s="118"/>
      <c r="BT330" s="118"/>
      <c r="BU330" s="118"/>
      <c r="BV330" s="118"/>
      <c r="BW330" s="118"/>
      <c r="BX330" s="118"/>
      <c r="BY330" s="118"/>
      <c r="BZ330" s="118"/>
      <c r="CA330" s="118"/>
      <c r="CB330" s="118"/>
      <c r="CC330" s="118"/>
      <c r="CD330" s="118"/>
      <c r="CE330" s="118"/>
      <c r="CF330" s="118"/>
      <c r="CG330" s="118"/>
      <c r="CH330" s="118"/>
      <c r="CI330" s="118"/>
      <c r="CJ330" s="118"/>
      <c r="CK330" s="118"/>
      <c r="CL330" s="118"/>
      <c r="CM330" s="118"/>
      <c r="CN330" s="118"/>
      <c r="CO330" s="118"/>
      <c r="CP330" s="118"/>
      <c r="CQ330" s="118"/>
    </row>
    <row r="331" spans="1:95" s="119" customFormat="1" x14ac:dyDescent="0.25">
      <c r="A331" s="114"/>
      <c r="B331" s="49" t="s">
        <v>14</v>
      </c>
      <c r="C331" s="115"/>
      <c r="D331" s="116"/>
      <c r="E331" s="112"/>
      <c r="F331" s="117"/>
      <c r="G331" s="78"/>
      <c r="H331" s="118"/>
      <c r="I331" s="118"/>
      <c r="J331" s="118"/>
      <c r="K331" s="118"/>
      <c r="L331" s="118"/>
      <c r="M331" s="118"/>
      <c r="N331" s="118"/>
      <c r="O331" s="118"/>
      <c r="P331" s="118"/>
      <c r="Q331" s="118"/>
      <c r="R331" s="118"/>
      <c r="S331" s="118"/>
      <c r="T331" s="118"/>
      <c r="U331" s="118"/>
      <c r="V331" s="118"/>
      <c r="W331" s="118"/>
      <c r="X331" s="118"/>
      <c r="Y331" s="118"/>
      <c r="Z331" s="118"/>
      <c r="AA331" s="118"/>
      <c r="AB331" s="118"/>
      <c r="AC331" s="118"/>
      <c r="AD331" s="118"/>
      <c r="AE331" s="118"/>
      <c r="AF331" s="118"/>
      <c r="AG331" s="118"/>
      <c r="AH331" s="118"/>
      <c r="AI331" s="118"/>
      <c r="AJ331" s="118"/>
      <c r="AK331" s="118"/>
      <c r="AL331" s="118"/>
      <c r="AM331" s="118"/>
      <c r="AN331" s="118"/>
      <c r="AO331" s="118"/>
      <c r="AP331" s="118"/>
      <c r="AQ331" s="118"/>
      <c r="AR331" s="118"/>
      <c r="AS331" s="118"/>
      <c r="AT331" s="118"/>
      <c r="AU331" s="118"/>
      <c r="AV331" s="118"/>
      <c r="AW331" s="118"/>
      <c r="AX331" s="118"/>
      <c r="AY331" s="118"/>
      <c r="AZ331" s="118"/>
      <c r="BA331" s="118"/>
      <c r="BB331" s="118"/>
      <c r="BC331" s="118"/>
      <c r="BD331" s="118"/>
      <c r="BE331" s="118"/>
      <c r="BF331" s="118"/>
      <c r="BG331" s="118"/>
      <c r="BH331" s="118"/>
      <c r="BI331" s="118"/>
      <c r="BJ331" s="118"/>
      <c r="BK331" s="118"/>
      <c r="BL331" s="118"/>
      <c r="BM331" s="118"/>
      <c r="BN331" s="118"/>
      <c r="BO331" s="118"/>
      <c r="BP331" s="118"/>
      <c r="BQ331" s="118"/>
      <c r="BR331" s="118"/>
      <c r="BS331" s="118"/>
      <c r="BT331" s="118"/>
      <c r="BU331" s="118"/>
      <c r="BV331" s="118"/>
      <c r="BW331" s="118"/>
      <c r="BX331" s="118"/>
      <c r="BY331" s="118"/>
      <c r="BZ331" s="118"/>
      <c r="CA331" s="118"/>
      <c r="CB331" s="118"/>
      <c r="CC331" s="118"/>
      <c r="CD331" s="118"/>
      <c r="CE331" s="118"/>
      <c r="CF331" s="118"/>
      <c r="CG331" s="118"/>
      <c r="CH331" s="118"/>
      <c r="CI331" s="118"/>
      <c r="CJ331" s="118"/>
      <c r="CK331" s="118"/>
      <c r="CL331" s="118"/>
      <c r="CM331" s="118"/>
      <c r="CN331" s="118"/>
      <c r="CO331" s="118"/>
      <c r="CP331" s="118"/>
      <c r="CQ331" s="118"/>
    </row>
    <row r="332" spans="1:95" s="119" customFormat="1" x14ac:dyDescent="0.25">
      <c r="A332" s="114"/>
      <c r="B332" s="49" t="s">
        <v>14</v>
      </c>
      <c r="C332" s="115"/>
      <c r="D332" s="116"/>
      <c r="E332" s="112"/>
      <c r="F332" s="117"/>
      <c r="G332" s="78"/>
      <c r="H332" s="118"/>
      <c r="I332" s="118"/>
      <c r="J332" s="118"/>
      <c r="K332" s="118"/>
      <c r="L332" s="118"/>
      <c r="M332" s="118"/>
      <c r="N332" s="118"/>
      <c r="O332" s="118"/>
      <c r="P332" s="118"/>
      <c r="Q332" s="118"/>
      <c r="R332" s="118"/>
      <c r="S332" s="118"/>
      <c r="T332" s="118"/>
      <c r="U332" s="118"/>
      <c r="V332" s="118"/>
      <c r="W332" s="118"/>
      <c r="X332" s="118"/>
      <c r="Y332" s="118"/>
      <c r="Z332" s="118"/>
      <c r="AA332" s="118"/>
      <c r="AB332" s="118"/>
      <c r="AC332" s="118"/>
      <c r="AD332" s="118"/>
      <c r="AE332" s="118"/>
      <c r="AF332" s="118"/>
      <c r="AG332" s="118"/>
      <c r="AH332" s="118"/>
      <c r="AI332" s="118"/>
      <c r="AJ332" s="118"/>
      <c r="AK332" s="118"/>
      <c r="AL332" s="118"/>
      <c r="AM332" s="118"/>
      <c r="AN332" s="118"/>
      <c r="AO332" s="118"/>
      <c r="AP332" s="118"/>
      <c r="AQ332" s="118"/>
      <c r="AR332" s="118"/>
      <c r="AS332" s="118"/>
      <c r="AT332" s="118"/>
      <c r="AU332" s="118"/>
      <c r="AV332" s="118"/>
      <c r="AW332" s="118"/>
      <c r="AX332" s="118"/>
      <c r="AY332" s="118"/>
      <c r="AZ332" s="118"/>
      <c r="BA332" s="118"/>
      <c r="BB332" s="118"/>
      <c r="BC332" s="118"/>
      <c r="BD332" s="118"/>
      <c r="BE332" s="118"/>
      <c r="BF332" s="118"/>
      <c r="BG332" s="118"/>
      <c r="BH332" s="118"/>
      <c r="BI332" s="118"/>
      <c r="BJ332" s="118"/>
      <c r="BK332" s="118"/>
      <c r="BL332" s="118"/>
      <c r="BM332" s="118"/>
      <c r="BN332" s="118"/>
      <c r="BO332" s="118"/>
      <c r="BP332" s="118"/>
      <c r="BQ332" s="118"/>
      <c r="BR332" s="118"/>
      <c r="BS332" s="118"/>
      <c r="BT332" s="118"/>
      <c r="BU332" s="118"/>
      <c r="BV332" s="118"/>
      <c r="BW332" s="118"/>
      <c r="BX332" s="118"/>
      <c r="BY332" s="118"/>
      <c r="BZ332" s="118"/>
      <c r="CA332" s="118"/>
      <c r="CB332" s="118"/>
      <c r="CC332" s="118"/>
      <c r="CD332" s="118"/>
      <c r="CE332" s="118"/>
      <c r="CF332" s="118"/>
      <c r="CG332" s="118"/>
      <c r="CH332" s="118"/>
      <c r="CI332" s="118"/>
      <c r="CJ332" s="118"/>
      <c r="CK332" s="118"/>
      <c r="CL332" s="118"/>
      <c r="CM332" s="118"/>
      <c r="CN332" s="118"/>
      <c r="CO332" s="118"/>
      <c r="CP332" s="118"/>
      <c r="CQ332" s="118"/>
    </row>
    <row r="333" spans="1:95" s="119" customFormat="1" x14ac:dyDescent="0.25">
      <c r="A333" s="114"/>
      <c r="B333" s="49" t="s">
        <v>14</v>
      </c>
      <c r="C333" s="115"/>
      <c r="D333" s="116"/>
      <c r="E333" s="112"/>
      <c r="F333" s="117"/>
      <c r="G333" s="78"/>
      <c r="H333" s="118"/>
      <c r="I333" s="118"/>
      <c r="J333" s="118"/>
      <c r="K333" s="118"/>
      <c r="L333" s="118"/>
      <c r="M333" s="118"/>
      <c r="N333" s="118"/>
      <c r="O333" s="118"/>
      <c r="P333" s="118"/>
      <c r="Q333" s="118"/>
      <c r="R333" s="118"/>
      <c r="S333" s="118"/>
      <c r="T333" s="118"/>
      <c r="U333" s="118"/>
      <c r="V333" s="118"/>
      <c r="W333" s="118"/>
      <c r="X333" s="118"/>
      <c r="Y333" s="118"/>
      <c r="Z333" s="118"/>
      <c r="AA333" s="118"/>
      <c r="AB333" s="118"/>
      <c r="AC333" s="118"/>
      <c r="AD333" s="118"/>
      <c r="AE333" s="118"/>
      <c r="AF333" s="118"/>
      <c r="AG333" s="118"/>
      <c r="AH333" s="118"/>
      <c r="AI333" s="118"/>
      <c r="AJ333" s="118"/>
      <c r="AK333" s="118"/>
      <c r="AL333" s="118"/>
      <c r="AM333" s="118"/>
      <c r="AN333" s="118"/>
      <c r="AO333" s="118"/>
      <c r="AP333" s="118"/>
      <c r="AQ333" s="118"/>
      <c r="AR333" s="118"/>
      <c r="AS333" s="118"/>
      <c r="AT333" s="118"/>
      <c r="AU333" s="118"/>
      <c r="AV333" s="118"/>
      <c r="AW333" s="118"/>
      <c r="AX333" s="118"/>
      <c r="AY333" s="118"/>
      <c r="AZ333" s="118"/>
      <c r="BA333" s="118"/>
      <c r="BB333" s="118"/>
      <c r="BC333" s="118"/>
      <c r="BD333" s="118"/>
      <c r="BE333" s="118"/>
      <c r="BF333" s="118"/>
      <c r="BG333" s="118"/>
      <c r="BH333" s="118"/>
      <c r="BI333" s="118"/>
      <c r="BJ333" s="118"/>
      <c r="BK333" s="118"/>
      <c r="BL333" s="118"/>
      <c r="BM333" s="118"/>
      <c r="BN333" s="118"/>
      <c r="BO333" s="118"/>
      <c r="BP333" s="118"/>
      <c r="BQ333" s="118"/>
      <c r="BR333" s="118"/>
      <c r="BS333" s="118"/>
      <c r="BT333" s="118"/>
      <c r="BU333" s="118"/>
      <c r="BV333" s="118"/>
      <c r="BW333" s="118"/>
      <c r="BX333" s="118"/>
      <c r="BY333" s="118"/>
      <c r="BZ333" s="118"/>
      <c r="CA333" s="118"/>
      <c r="CB333" s="118"/>
      <c r="CC333" s="118"/>
      <c r="CD333" s="118"/>
      <c r="CE333" s="118"/>
      <c r="CF333" s="118"/>
      <c r="CG333" s="118"/>
      <c r="CH333" s="118"/>
      <c r="CI333" s="118"/>
      <c r="CJ333" s="118"/>
      <c r="CK333" s="118"/>
      <c r="CL333" s="118"/>
      <c r="CM333" s="118"/>
      <c r="CN333" s="118"/>
      <c r="CO333" s="118"/>
      <c r="CP333" s="118"/>
      <c r="CQ333" s="118"/>
    </row>
    <row r="334" spans="1:95" s="119" customFormat="1" x14ac:dyDescent="0.25">
      <c r="A334" s="114"/>
      <c r="B334" s="49" t="s">
        <v>14</v>
      </c>
      <c r="C334" s="115"/>
      <c r="D334" s="116"/>
      <c r="E334" s="112"/>
      <c r="F334" s="117"/>
      <c r="G334" s="78"/>
      <c r="H334" s="118"/>
      <c r="I334" s="118"/>
      <c r="J334" s="118"/>
      <c r="K334" s="118"/>
      <c r="L334" s="118"/>
      <c r="M334" s="118"/>
      <c r="N334" s="118"/>
      <c r="O334" s="118"/>
      <c r="P334" s="118"/>
      <c r="Q334" s="118"/>
      <c r="R334" s="118"/>
      <c r="S334" s="118"/>
      <c r="T334" s="118"/>
      <c r="U334" s="118"/>
      <c r="V334" s="118"/>
      <c r="W334" s="118"/>
      <c r="X334" s="118"/>
      <c r="Y334" s="118"/>
      <c r="Z334" s="118"/>
      <c r="AA334" s="118"/>
      <c r="AB334" s="118"/>
      <c r="AC334" s="118"/>
      <c r="AD334" s="118"/>
      <c r="AE334" s="118"/>
      <c r="AF334" s="118"/>
      <c r="AG334" s="118"/>
      <c r="AH334" s="118"/>
      <c r="AI334" s="118"/>
      <c r="AJ334" s="118"/>
      <c r="AK334" s="118"/>
      <c r="AL334" s="118"/>
      <c r="AM334" s="118"/>
      <c r="AN334" s="118"/>
      <c r="AO334" s="118"/>
      <c r="AP334" s="118"/>
      <c r="AQ334" s="118"/>
      <c r="AR334" s="118"/>
      <c r="AS334" s="118"/>
      <c r="AT334" s="118"/>
      <c r="AU334" s="118"/>
      <c r="AV334" s="118"/>
      <c r="AW334" s="118"/>
      <c r="AX334" s="118"/>
      <c r="AY334" s="118"/>
      <c r="AZ334" s="118"/>
      <c r="BA334" s="118"/>
      <c r="BB334" s="118"/>
      <c r="BC334" s="118"/>
      <c r="BD334" s="118"/>
      <c r="BE334" s="118"/>
      <c r="BF334" s="118"/>
      <c r="BG334" s="118"/>
      <c r="BH334" s="118"/>
      <c r="BI334" s="118"/>
      <c r="BJ334" s="118"/>
      <c r="BK334" s="118"/>
      <c r="BL334" s="118"/>
      <c r="BM334" s="118"/>
      <c r="BN334" s="118"/>
      <c r="BO334" s="118"/>
      <c r="BP334" s="118"/>
      <c r="BQ334" s="118"/>
      <c r="BR334" s="118"/>
      <c r="BS334" s="118"/>
      <c r="BT334" s="118"/>
      <c r="BU334" s="118"/>
      <c r="BV334" s="118"/>
      <c r="BW334" s="118"/>
      <c r="BX334" s="118"/>
      <c r="BY334" s="118"/>
      <c r="BZ334" s="118"/>
      <c r="CA334" s="118"/>
      <c r="CB334" s="118"/>
      <c r="CC334" s="118"/>
      <c r="CD334" s="118"/>
      <c r="CE334" s="118"/>
      <c r="CF334" s="118"/>
      <c r="CG334" s="118"/>
      <c r="CH334" s="118"/>
      <c r="CI334" s="118"/>
      <c r="CJ334" s="118"/>
      <c r="CK334" s="118"/>
      <c r="CL334" s="118"/>
      <c r="CM334" s="118"/>
      <c r="CN334" s="118"/>
      <c r="CO334" s="118"/>
      <c r="CP334" s="118"/>
      <c r="CQ334" s="118"/>
    </row>
    <row r="335" spans="1:95" s="119" customFormat="1" x14ac:dyDescent="0.25">
      <c r="A335" s="114"/>
      <c r="B335" s="49" t="s">
        <v>14</v>
      </c>
      <c r="C335" s="115"/>
      <c r="D335" s="116"/>
      <c r="E335" s="112"/>
      <c r="F335" s="117"/>
      <c r="G335" s="78"/>
      <c r="H335" s="118"/>
      <c r="I335" s="118"/>
      <c r="J335" s="118"/>
      <c r="K335" s="118"/>
      <c r="L335" s="118"/>
      <c r="M335" s="118"/>
      <c r="N335" s="118"/>
      <c r="O335" s="118"/>
      <c r="P335" s="118"/>
      <c r="Q335" s="118"/>
      <c r="R335" s="118"/>
      <c r="S335" s="118"/>
      <c r="T335" s="118"/>
      <c r="U335" s="118"/>
      <c r="V335" s="118"/>
      <c r="W335" s="118"/>
      <c r="X335" s="118"/>
      <c r="Y335" s="118"/>
      <c r="Z335" s="118"/>
      <c r="AA335" s="118"/>
      <c r="AB335" s="118"/>
      <c r="AC335" s="118"/>
      <c r="AD335" s="118"/>
      <c r="AE335" s="118"/>
      <c r="AF335" s="118"/>
      <c r="AG335" s="118"/>
      <c r="AH335" s="118"/>
      <c r="AI335" s="118"/>
      <c r="AJ335" s="118"/>
      <c r="AK335" s="118"/>
      <c r="AL335" s="118"/>
      <c r="AM335" s="118"/>
      <c r="AN335" s="118"/>
      <c r="AO335" s="118"/>
      <c r="AP335" s="118"/>
      <c r="AQ335" s="118"/>
      <c r="AR335" s="118"/>
      <c r="AS335" s="118"/>
      <c r="AT335" s="118"/>
      <c r="AU335" s="118"/>
      <c r="AV335" s="118"/>
      <c r="AW335" s="118"/>
      <c r="AX335" s="118"/>
      <c r="AY335" s="118"/>
      <c r="AZ335" s="118"/>
      <c r="BA335" s="118"/>
      <c r="BB335" s="118"/>
      <c r="BC335" s="118"/>
      <c r="BD335" s="118"/>
      <c r="BE335" s="118"/>
      <c r="BF335" s="118"/>
      <c r="BG335" s="118"/>
      <c r="BH335" s="118"/>
      <c r="BI335" s="118"/>
      <c r="BJ335" s="118"/>
      <c r="BK335" s="118"/>
      <c r="BL335" s="118"/>
      <c r="BM335" s="118"/>
      <c r="BN335" s="118"/>
      <c r="BO335" s="118"/>
      <c r="BP335" s="118"/>
      <c r="BQ335" s="118"/>
      <c r="BR335" s="118"/>
      <c r="BS335" s="118"/>
      <c r="BT335" s="118"/>
      <c r="BU335" s="118"/>
      <c r="BV335" s="118"/>
      <c r="BW335" s="118"/>
      <c r="BX335" s="118"/>
      <c r="BY335" s="118"/>
      <c r="BZ335" s="118"/>
      <c r="CA335" s="118"/>
      <c r="CB335" s="118"/>
      <c r="CC335" s="118"/>
      <c r="CD335" s="118"/>
      <c r="CE335" s="118"/>
      <c r="CF335" s="118"/>
      <c r="CG335" s="118"/>
      <c r="CH335" s="118"/>
      <c r="CI335" s="118"/>
      <c r="CJ335" s="118"/>
      <c r="CK335" s="118"/>
      <c r="CL335" s="118"/>
      <c r="CM335" s="118"/>
      <c r="CN335" s="118"/>
      <c r="CO335" s="118"/>
      <c r="CP335" s="118"/>
      <c r="CQ335" s="118"/>
    </row>
    <row r="336" spans="1:95" s="119" customFormat="1" x14ac:dyDescent="0.25">
      <c r="A336" s="114"/>
      <c r="B336" s="49" t="s">
        <v>14</v>
      </c>
      <c r="C336" s="115"/>
      <c r="D336" s="116"/>
      <c r="E336" s="112"/>
      <c r="F336" s="117"/>
      <c r="G336" s="78"/>
      <c r="H336" s="118"/>
      <c r="I336" s="118"/>
      <c r="J336" s="118"/>
      <c r="K336" s="118"/>
      <c r="L336" s="118"/>
      <c r="M336" s="118"/>
      <c r="N336" s="118"/>
      <c r="O336" s="118"/>
      <c r="P336" s="118"/>
      <c r="Q336" s="118"/>
      <c r="R336" s="118"/>
      <c r="S336" s="118"/>
      <c r="T336" s="118"/>
      <c r="U336" s="118"/>
      <c r="V336" s="118"/>
      <c r="W336" s="118"/>
      <c r="X336" s="118"/>
      <c r="Y336" s="118"/>
      <c r="Z336" s="118"/>
      <c r="AA336" s="118"/>
      <c r="AB336" s="118"/>
      <c r="AC336" s="118"/>
      <c r="AD336" s="118"/>
      <c r="AE336" s="118"/>
      <c r="AF336" s="118"/>
      <c r="AG336" s="118"/>
      <c r="AH336" s="118"/>
      <c r="AI336" s="118"/>
      <c r="AJ336" s="118"/>
      <c r="AK336" s="118"/>
      <c r="AL336" s="118"/>
      <c r="AM336" s="118"/>
      <c r="AN336" s="118"/>
      <c r="AO336" s="118"/>
      <c r="AP336" s="118"/>
      <c r="AQ336" s="118"/>
      <c r="AR336" s="118"/>
      <c r="AS336" s="118"/>
      <c r="AT336" s="118"/>
      <c r="AU336" s="118"/>
      <c r="AV336" s="118"/>
      <c r="AW336" s="118"/>
      <c r="AX336" s="118"/>
      <c r="AY336" s="118"/>
      <c r="AZ336" s="118"/>
      <c r="BA336" s="118"/>
      <c r="BB336" s="118"/>
      <c r="BC336" s="118"/>
      <c r="BD336" s="118"/>
      <c r="BE336" s="118"/>
      <c r="BF336" s="118"/>
      <c r="BG336" s="118"/>
      <c r="BH336" s="118"/>
      <c r="BI336" s="118"/>
      <c r="BJ336" s="118"/>
      <c r="BK336" s="118"/>
      <c r="BL336" s="118"/>
      <c r="BM336" s="118"/>
      <c r="BN336" s="118"/>
      <c r="BO336" s="118"/>
      <c r="BP336" s="118"/>
      <c r="BQ336" s="118"/>
      <c r="BR336" s="118"/>
      <c r="BS336" s="118"/>
      <c r="BT336" s="118"/>
      <c r="BU336" s="118"/>
      <c r="BV336" s="118"/>
      <c r="BW336" s="118"/>
      <c r="BX336" s="118"/>
      <c r="BY336" s="118"/>
      <c r="BZ336" s="118"/>
      <c r="CA336" s="118"/>
      <c r="CB336" s="118"/>
      <c r="CC336" s="118"/>
      <c r="CD336" s="118"/>
      <c r="CE336" s="118"/>
      <c r="CF336" s="118"/>
      <c r="CG336" s="118"/>
      <c r="CH336" s="118"/>
      <c r="CI336" s="118"/>
      <c r="CJ336" s="118"/>
      <c r="CK336" s="118"/>
      <c r="CL336" s="118"/>
      <c r="CM336" s="118"/>
      <c r="CN336" s="118"/>
      <c r="CO336" s="118"/>
      <c r="CP336" s="118"/>
      <c r="CQ336" s="118"/>
    </row>
    <row r="337" spans="1:95" s="119" customFormat="1" x14ac:dyDescent="0.25">
      <c r="A337" s="114"/>
      <c r="B337" s="49" t="s">
        <v>14</v>
      </c>
      <c r="C337" s="115"/>
      <c r="D337" s="116"/>
      <c r="E337" s="112"/>
      <c r="F337" s="117"/>
      <c r="G337" s="78"/>
      <c r="H337" s="118"/>
      <c r="I337" s="118"/>
      <c r="J337" s="118"/>
      <c r="K337" s="118"/>
      <c r="L337" s="118"/>
      <c r="M337" s="118"/>
      <c r="N337" s="118"/>
      <c r="O337" s="118"/>
      <c r="P337" s="118"/>
      <c r="Q337" s="118"/>
      <c r="R337" s="118"/>
      <c r="S337" s="118"/>
      <c r="T337" s="118"/>
      <c r="U337" s="118"/>
      <c r="V337" s="118"/>
      <c r="W337" s="118"/>
      <c r="X337" s="118"/>
      <c r="Y337" s="118"/>
      <c r="Z337" s="118"/>
      <c r="AA337" s="118"/>
      <c r="AB337" s="118"/>
      <c r="AC337" s="118"/>
      <c r="AD337" s="118"/>
      <c r="AE337" s="118"/>
      <c r="AF337" s="118"/>
      <c r="AG337" s="118"/>
      <c r="AH337" s="118"/>
      <c r="AI337" s="118"/>
      <c r="AJ337" s="118"/>
      <c r="AK337" s="118"/>
      <c r="AL337" s="118"/>
      <c r="AM337" s="118"/>
      <c r="AN337" s="118"/>
      <c r="AO337" s="118"/>
      <c r="AP337" s="118"/>
      <c r="AQ337" s="118"/>
      <c r="AR337" s="118"/>
      <c r="AS337" s="118"/>
      <c r="AT337" s="118"/>
      <c r="AU337" s="118"/>
      <c r="AV337" s="118"/>
      <c r="AW337" s="118"/>
      <c r="AX337" s="118"/>
      <c r="AY337" s="118"/>
      <c r="AZ337" s="118"/>
      <c r="BA337" s="118"/>
      <c r="BB337" s="118"/>
      <c r="BC337" s="118"/>
      <c r="BD337" s="118"/>
      <c r="BE337" s="118"/>
      <c r="BF337" s="118"/>
      <c r="BG337" s="118"/>
      <c r="BH337" s="118"/>
      <c r="BI337" s="118"/>
      <c r="BJ337" s="118"/>
      <c r="BK337" s="118"/>
      <c r="BL337" s="118"/>
      <c r="BM337" s="118"/>
      <c r="BN337" s="118"/>
      <c r="BO337" s="118"/>
      <c r="BP337" s="118"/>
      <c r="BQ337" s="118"/>
      <c r="BR337" s="118"/>
      <c r="BS337" s="118"/>
      <c r="BT337" s="118"/>
      <c r="BU337" s="118"/>
      <c r="BV337" s="118"/>
      <c r="BW337" s="118"/>
      <c r="BX337" s="118"/>
      <c r="BY337" s="118"/>
      <c r="BZ337" s="118"/>
      <c r="CA337" s="118"/>
      <c r="CB337" s="118"/>
      <c r="CC337" s="118"/>
      <c r="CD337" s="118"/>
      <c r="CE337" s="118"/>
      <c r="CF337" s="118"/>
      <c r="CG337" s="118"/>
      <c r="CH337" s="118"/>
      <c r="CI337" s="118"/>
      <c r="CJ337" s="118"/>
      <c r="CK337" s="118"/>
      <c r="CL337" s="118"/>
      <c r="CM337" s="118"/>
      <c r="CN337" s="118"/>
      <c r="CO337" s="118"/>
      <c r="CP337" s="118"/>
      <c r="CQ337" s="118"/>
    </row>
    <row r="338" spans="1:95" s="119" customFormat="1" x14ac:dyDescent="0.25">
      <c r="A338" s="114"/>
      <c r="B338" s="49" t="s">
        <v>14</v>
      </c>
      <c r="C338" s="115"/>
      <c r="D338" s="116"/>
      <c r="E338" s="112"/>
      <c r="F338" s="117"/>
      <c r="G338" s="78"/>
      <c r="H338" s="118"/>
      <c r="I338" s="118"/>
      <c r="J338" s="118"/>
      <c r="K338" s="118"/>
      <c r="L338" s="118"/>
      <c r="M338" s="118"/>
      <c r="N338" s="118"/>
      <c r="O338" s="118"/>
      <c r="P338" s="118"/>
      <c r="Q338" s="118"/>
      <c r="R338" s="118"/>
      <c r="S338" s="118"/>
      <c r="T338" s="118"/>
      <c r="U338" s="118"/>
      <c r="V338" s="118"/>
      <c r="W338" s="118"/>
      <c r="X338" s="118"/>
      <c r="Y338" s="118"/>
      <c r="Z338" s="118"/>
      <c r="AA338" s="118"/>
      <c r="AB338" s="118"/>
      <c r="AC338" s="118"/>
      <c r="AD338" s="118"/>
      <c r="AE338" s="118"/>
      <c r="AF338" s="118"/>
      <c r="AG338" s="118"/>
      <c r="AH338" s="118"/>
      <c r="AI338" s="118"/>
      <c r="AJ338" s="118"/>
      <c r="AK338" s="118"/>
      <c r="AL338" s="118"/>
      <c r="AM338" s="118"/>
      <c r="AN338" s="118"/>
      <c r="AO338" s="118"/>
      <c r="AP338" s="118"/>
      <c r="AQ338" s="118"/>
      <c r="AR338" s="118"/>
      <c r="AS338" s="118"/>
      <c r="AT338" s="118"/>
      <c r="AU338" s="118"/>
      <c r="AV338" s="118"/>
      <c r="AW338" s="118"/>
      <c r="AX338" s="118"/>
      <c r="AY338" s="118"/>
      <c r="AZ338" s="118"/>
      <c r="BA338" s="118"/>
      <c r="BB338" s="118"/>
      <c r="BC338" s="118"/>
      <c r="BD338" s="118"/>
      <c r="BE338" s="118"/>
      <c r="BF338" s="118"/>
      <c r="BG338" s="118"/>
      <c r="BH338" s="118"/>
      <c r="BI338" s="118"/>
      <c r="BJ338" s="118"/>
      <c r="BK338" s="118"/>
      <c r="BL338" s="118"/>
      <c r="BM338" s="118"/>
      <c r="BN338" s="118"/>
      <c r="BO338" s="118"/>
      <c r="BP338" s="118"/>
      <c r="BQ338" s="118"/>
      <c r="BR338" s="118"/>
      <c r="BS338" s="118"/>
      <c r="BT338" s="118"/>
      <c r="BU338" s="118"/>
      <c r="BV338" s="118"/>
      <c r="BW338" s="118"/>
      <c r="BX338" s="118"/>
      <c r="BY338" s="118"/>
      <c r="BZ338" s="118"/>
      <c r="CA338" s="118"/>
      <c r="CB338" s="118"/>
      <c r="CC338" s="118"/>
      <c r="CD338" s="118"/>
      <c r="CE338" s="118"/>
      <c r="CF338" s="118"/>
      <c r="CG338" s="118"/>
      <c r="CH338" s="118"/>
      <c r="CI338" s="118"/>
      <c r="CJ338" s="118"/>
      <c r="CK338" s="118"/>
      <c r="CL338" s="118"/>
      <c r="CM338" s="118"/>
      <c r="CN338" s="118"/>
      <c r="CO338" s="118"/>
      <c r="CP338" s="118"/>
      <c r="CQ338" s="118"/>
    </row>
    <row r="339" spans="1:95" s="119" customFormat="1" x14ac:dyDescent="0.25">
      <c r="A339" s="114"/>
      <c r="B339" s="49" t="s">
        <v>14</v>
      </c>
      <c r="C339" s="115"/>
      <c r="D339" s="49"/>
      <c r="E339" s="112"/>
      <c r="F339" s="120"/>
      <c r="G339" s="78"/>
      <c r="H339" s="118"/>
      <c r="I339" s="118"/>
      <c r="J339" s="118"/>
      <c r="K339" s="118"/>
      <c r="L339" s="118"/>
      <c r="M339" s="118"/>
      <c r="N339" s="118"/>
      <c r="O339" s="118"/>
      <c r="P339" s="118"/>
      <c r="Q339" s="118"/>
      <c r="R339" s="118"/>
      <c r="S339" s="118"/>
      <c r="T339" s="118"/>
      <c r="U339" s="118"/>
      <c r="V339" s="118"/>
      <c r="W339" s="118"/>
      <c r="X339" s="118"/>
      <c r="Y339" s="118"/>
      <c r="Z339" s="118"/>
      <c r="AA339" s="118"/>
      <c r="AB339" s="118"/>
      <c r="AC339" s="118"/>
      <c r="AD339" s="118"/>
      <c r="AE339" s="118"/>
      <c r="AF339" s="118"/>
      <c r="AG339" s="118"/>
      <c r="AH339" s="118"/>
      <c r="AI339" s="118"/>
      <c r="AJ339" s="118"/>
      <c r="AK339" s="118"/>
      <c r="AL339" s="118"/>
      <c r="AM339" s="118"/>
      <c r="AN339" s="118"/>
      <c r="AO339" s="118"/>
      <c r="AP339" s="118"/>
      <c r="AQ339" s="118"/>
      <c r="AR339" s="118"/>
      <c r="AS339" s="118"/>
      <c r="AT339" s="118"/>
      <c r="AU339" s="118"/>
      <c r="AV339" s="118"/>
      <c r="AW339" s="118"/>
      <c r="AX339" s="118"/>
      <c r="AY339" s="118"/>
      <c r="AZ339" s="118"/>
      <c r="BA339" s="118"/>
      <c r="BB339" s="118"/>
      <c r="BC339" s="118"/>
      <c r="BD339" s="118"/>
      <c r="BE339" s="118"/>
      <c r="BF339" s="118"/>
      <c r="BG339" s="118"/>
      <c r="BH339" s="118"/>
      <c r="BI339" s="118"/>
      <c r="BJ339" s="118"/>
      <c r="BK339" s="118"/>
      <c r="BL339" s="118"/>
      <c r="BM339" s="118"/>
      <c r="BN339" s="118"/>
      <c r="BO339" s="118"/>
      <c r="BP339" s="118"/>
      <c r="BQ339" s="118"/>
      <c r="BR339" s="118"/>
      <c r="BS339" s="118"/>
      <c r="BT339" s="118"/>
      <c r="BU339" s="118"/>
      <c r="BV339" s="118"/>
      <c r="BW339" s="118"/>
      <c r="BX339" s="118"/>
      <c r="BY339" s="118"/>
      <c r="BZ339" s="118"/>
      <c r="CA339" s="118"/>
      <c r="CB339" s="118"/>
      <c r="CC339" s="118"/>
      <c r="CD339" s="118"/>
      <c r="CE339" s="118"/>
      <c r="CF339" s="118"/>
      <c r="CG339" s="118"/>
      <c r="CH339" s="118"/>
      <c r="CI339" s="118"/>
      <c r="CJ339" s="118"/>
      <c r="CK339" s="118"/>
      <c r="CL339" s="118"/>
      <c r="CM339" s="118"/>
      <c r="CN339" s="118"/>
      <c r="CO339" s="118"/>
      <c r="CP339" s="118"/>
      <c r="CQ339" s="118"/>
    </row>
    <row r="340" spans="1:95" x14ac:dyDescent="0.25">
      <c r="A340" s="114"/>
      <c r="B340" s="49" t="s">
        <v>14</v>
      </c>
      <c r="C340" s="115"/>
      <c r="D340" s="121" t="s">
        <v>37</v>
      </c>
      <c r="E340" s="112"/>
      <c r="F340" s="122"/>
      <c r="G340" s="78"/>
    </row>
    <row r="341" spans="1:95" x14ac:dyDescent="0.25">
      <c r="A341" s="114"/>
      <c r="B341" s="123"/>
      <c r="C341" s="115"/>
      <c r="D341" s="121"/>
      <c r="E341" s="112"/>
      <c r="F341" s="122"/>
      <c r="G341" s="78"/>
    </row>
    <row r="342" spans="1:95" x14ac:dyDescent="0.25">
      <c r="A342" s="124"/>
      <c r="B342" s="125"/>
      <c r="C342" s="126"/>
      <c r="D342" s="127" t="s">
        <v>39</v>
      </c>
      <c r="E342" s="128"/>
      <c r="F342" s="129"/>
      <c r="G342" s="130"/>
    </row>
    <row r="343" spans="1:95" x14ac:dyDescent="0.25">
      <c r="A343" s="36"/>
      <c r="B343" s="18" t="s">
        <v>14</v>
      </c>
      <c r="C343" s="103"/>
      <c r="D343" s="27"/>
      <c r="E343" s="27"/>
      <c r="F343" s="131"/>
      <c r="G343" s="38"/>
    </row>
    <row r="344" spans="1:95" x14ac:dyDescent="0.25">
      <c r="A344" s="132"/>
      <c r="B344" s="18" t="s">
        <v>14</v>
      </c>
      <c r="C344" s="103"/>
      <c r="D344" s="133"/>
      <c r="E344" s="27"/>
      <c r="F344" s="134"/>
      <c r="G344" s="133"/>
    </row>
    <row r="345" spans="1:95" x14ac:dyDescent="0.25">
      <c r="A345" s="132"/>
      <c r="B345" s="18" t="s">
        <v>14</v>
      </c>
      <c r="C345" s="103"/>
      <c r="D345" s="133"/>
      <c r="E345" s="27"/>
      <c r="F345" s="134"/>
      <c r="G345" s="133"/>
    </row>
    <row r="346" spans="1:95" x14ac:dyDescent="0.25">
      <c r="A346" s="132"/>
      <c r="B346" s="18" t="s">
        <v>14</v>
      </c>
      <c r="C346" s="103"/>
      <c r="D346" s="133"/>
      <c r="E346" s="27"/>
      <c r="F346" s="134"/>
      <c r="G346" s="133"/>
    </row>
    <row r="347" spans="1:95" x14ac:dyDescent="0.25">
      <c r="A347" s="132"/>
      <c r="B347" s="18" t="s">
        <v>14</v>
      </c>
      <c r="C347" s="103"/>
      <c r="D347" s="121" t="s">
        <v>40</v>
      </c>
      <c r="E347" s="27"/>
      <c r="F347" s="135"/>
      <c r="G347" s="133"/>
    </row>
    <row r="348" spans="1:95" x14ac:dyDescent="0.25">
      <c r="A348" s="114"/>
      <c r="B348" s="123"/>
      <c r="C348" s="136"/>
      <c r="D348" s="121"/>
      <c r="E348" s="112"/>
      <c r="F348" s="122"/>
      <c r="G348" s="78"/>
    </row>
    <row r="349" spans="1:95" x14ac:dyDescent="0.25">
      <c r="A349" s="105"/>
      <c r="B349" s="106"/>
      <c r="C349" s="106"/>
      <c r="D349" s="107" t="s">
        <v>38</v>
      </c>
      <c r="E349" s="106"/>
      <c r="F349" s="106"/>
      <c r="G349" s="108"/>
    </row>
    <row r="350" spans="1:95" x14ac:dyDescent="0.25">
      <c r="A350" s="114"/>
      <c r="B350" s="123" t="s">
        <v>14</v>
      </c>
      <c r="C350" s="115"/>
      <c r="D350" s="49"/>
      <c r="E350" s="112"/>
      <c r="F350" s="120"/>
      <c r="G350" s="78"/>
    </row>
    <row r="351" spans="1:95" x14ac:dyDescent="0.25">
      <c r="A351" s="114"/>
      <c r="B351" s="123" t="s">
        <v>14</v>
      </c>
      <c r="C351" s="115"/>
      <c r="D351" s="49"/>
      <c r="E351" s="112"/>
      <c r="F351" s="120"/>
      <c r="G351" s="78"/>
    </row>
    <row r="352" spans="1:95" x14ac:dyDescent="0.25">
      <c r="A352" s="114"/>
      <c r="B352" s="123" t="s">
        <v>14</v>
      </c>
      <c r="C352" s="115"/>
      <c r="D352" s="49"/>
      <c r="E352" s="112"/>
      <c r="F352" s="120"/>
      <c r="G352" s="78"/>
    </row>
    <row r="353" spans="1:7" x14ac:dyDescent="0.25">
      <c r="A353" s="114"/>
      <c r="B353" s="123" t="s">
        <v>14</v>
      </c>
      <c r="C353" s="115"/>
      <c r="D353" s="49"/>
      <c r="E353" s="112"/>
      <c r="F353" s="120"/>
      <c r="G353" s="78"/>
    </row>
    <row r="354" spans="1:7" x14ac:dyDescent="0.25">
      <c r="A354" s="114"/>
      <c r="B354" s="123" t="s">
        <v>14</v>
      </c>
      <c r="C354" s="115"/>
      <c r="D354" s="49"/>
      <c r="E354" s="112"/>
      <c r="F354" s="120"/>
      <c r="G354" s="78"/>
    </row>
    <row r="355" spans="1:7" x14ac:dyDescent="0.25">
      <c r="A355" s="114"/>
      <c r="B355" s="123" t="s">
        <v>14</v>
      </c>
      <c r="C355" s="115"/>
      <c r="D355" s="49"/>
      <c r="E355" s="112"/>
      <c r="F355" s="120"/>
      <c r="G355" s="78"/>
    </row>
    <row r="356" spans="1:7" x14ac:dyDescent="0.25">
      <c r="A356" s="114"/>
      <c r="B356" s="123" t="s">
        <v>14</v>
      </c>
      <c r="C356" s="115"/>
      <c r="D356" s="49"/>
      <c r="E356" s="112"/>
      <c r="F356" s="120"/>
      <c r="G356" s="78"/>
    </row>
    <row r="357" spans="1:7" x14ac:dyDescent="0.25">
      <c r="A357" s="114"/>
      <c r="B357" s="123" t="s">
        <v>14</v>
      </c>
      <c r="C357" s="136"/>
      <c r="D357" s="121" t="s">
        <v>40</v>
      </c>
      <c r="E357" s="112"/>
      <c r="F357" s="137"/>
      <c r="G357" s="78"/>
    </row>
    <row r="358" spans="1:7" x14ac:dyDescent="0.25">
      <c r="A358" s="114"/>
      <c r="B358" s="123"/>
      <c r="C358" s="136"/>
      <c r="D358" s="121"/>
      <c r="E358" s="138"/>
      <c r="F358" s="139"/>
      <c r="G358" s="78"/>
    </row>
    <row r="359" spans="1:7" ht="15.75" thickBot="1" x14ac:dyDescent="0.3">
      <c r="A359" s="124"/>
      <c r="B359" s="125"/>
      <c r="C359" s="126"/>
      <c r="D359" s="140" t="s">
        <v>41</v>
      </c>
      <c r="E359" s="76"/>
      <c r="F359" s="141"/>
      <c r="G359" s="130"/>
    </row>
    <row r="360" spans="1:7" ht="15" customHeight="1" x14ac:dyDescent="0.25">
      <c r="A360" s="142"/>
      <c r="B360" s="143" t="s">
        <v>14</v>
      </c>
      <c r="C360" s="144" t="s">
        <v>42</v>
      </c>
      <c r="D360" s="143"/>
      <c r="E360" s="145" t="s">
        <v>43</v>
      </c>
      <c r="F360" s="146"/>
      <c r="G360" s="147"/>
    </row>
    <row r="361" spans="1:7" ht="16.5" thickBot="1" x14ac:dyDescent="0.3">
      <c r="A361" s="73"/>
      <c r="B361" s="69"/>
      <c r="C361" s="69"/>
      <c r="D361" s="70" t="s">
        <v>44</v>
      </c>
      <c r="E361" s="148">
        <f>+E46+E38</f>
        <v>0</v>
      </c>
      <c r="F361" s="148"/>
      <c r="G361" s="72"/>
    </row>
    <row r="362" spans="1:7" s="5" customFormat="1" ht="14.25" customHeight="1" x14ac:dyDescent="0.25">
      <c r="A362" s="149"/>
      <c r="B362" s="149"/>
      <c r="C362" s="149"/>
      <c r="D362" s="150"/>
      <c r="E362" s="151"/>
      <c r="F362" s="151"/>
      <c r="G362" s="149"/>
    </row>
    <row r="363" spans="1:7" s="5" customFormat="1" ht="14.25" customHeight="1" x14ac:dyDescent="0.25">
      <c r="A363" s="149"/>
      <c r="B363" s="149"/>
      <c r="C363" s="149"/>
      <c r="D363" s="150"/>
      <c r="E363" s="151"/>
      <c r="F363" s="151"/>
      <c r="G363" s="149"/>
    </row>
    <row r="364" spans="1:7" s="5" customFormat="1" ht="14.25" customHeight="1" x14ac:dyDescent="0.25">
      <c r="A364" s="149"/>
      <c r="B364" s="149"/>
      <c r="C364" s="149"/>
      <c r="D364" s="150"/>
      <c r="E364" s="151"/>
      <c r="F364" s="151"/>
      <c r="G364" s="149"/>
    </row>
    <row r="365" spans="1:7" s="5" customFormat="1" ht="14.25" customHeight="1" x14ac:dyDescent="0.25">
      <c r="A365" s="496" t="s">
        <v>45</v>
      </c>
      <c r="B365" s="496"/>
      <c r="C365" s="496"/>
      <c r="D365" s="496" t="s">
        <v>46</v>
      </c>
      <c r="E365" s="496"/>
      <c r="F365" s="496"/>
      <c r="G365" s="15"/>
    </row>
    <row r="366" spans="1:7" s="5" customFormat="1" ht="14.25" customHeight="1" x14ac:dyDescent="0.25">
      <c r="A366" s="495" t="s">
        <v>47</v>
      </c>
      <c r="B366" s="495"/>
      <c r="C366" s="495"/>
      <c r="D366" s="496" t="s">
        <v>48</v>
      </c>
      <c r="E366" s="496"/>
      <c r="F366" s="496"/>
      <c r="G366" s="152"/>
    </row>
    <row r="367" spans="1:7" s="5" customFormat="1" ht="14.25" customHeight="1" x14ac:dyDescent="0.25">
      <c r="A367" s="494" t="s">
        <v>49</v>
      </c>
      <c r="B367" s="494"/>
      <c r="C367" s="494"/>
      <c r="D367" s="494" t="s">
        <v>50</v>
      </c>
      <c r="E367" s="494"/>
      <c r="F367" s="494"/>
      <c r="G367" s="152"/>
    </row>
    <row r="368" spans="1:7" s="5" customFormat="1" ht="14.25" customHeight="1" x14ac:dyDescent="0.25">
      <c r="A368" s="153"/>
      <c r="B368" s="153"/>
      <c r="C368" s="153"/>
      <c r="D368" s="153"/>
      <c r="E368" s="153"/>
      <c r="F368" s="153"/>
      <c r="G368" s="152"/>
    </row>
    <row r="369" spans="1:7" s="5" customFormat="1" ht="14.25" customHeight="1" x14ac:dyDescent="0.25">
      <c r="A369" s="153"/>
      <c r="B369" s="153"/>
      <c r="C369" s="153"/>
      <c r="D369" s="153"/>
      <c r="E369" s="153"/>
      <c r="F369" s="153"/>
      <c r="G369" s="152"/>
    </row>
    <row r="370" spans="1:7" s="5" customFormat="1" ht="14.25" customHeight="1" x14ac:dyDescent="0.25">
      <c r="A370" s="153"/>
      <c r="B370" s="153"/>
      <c r="C370" s="153"/>
      <c r="D370" s="153"/>
      <c r="E370" s="153"/>
      <c r="F370" s="153"/>
      <c r="G370" s="154"/>
    </row>
    <row r="371" spans="1:7" s="5" customFormat="1" ht="14.25" customHeight="1" x14ac:dyDescent="0.25">
      <c r="A371" s="153"/>
      <c r="B371" s="153"/>
      <c r="C371" s="153"/>
      <c r="D371" s="153"/>
      <c r="E371" s="153"/>
      <c r="F371" s="153"/>
      <c r="G371" s="154"/>
    </row>
    <row r="372" spans="1:7" s="5" customFormat="1" ht="14.25" customHeight="1" x14ac:dyDescent="0.25">
      <c r="A372" s="153"/>
      <c r="B372" s="153"/>
      <c r="C372" s="153"/>
      <c r="D372" s="153"/>
      <c r="E372" s="153"/>
      <c r="F372" s="153"/>
      <c r="G372" s="154"/>
    </row>
    <row r="373" spans="1:7" s="5" customFormat="1" ht="14.25" customHeight="1" x14ac:dyDescent="0.25">
      <c r="A373" s="496" t="s">
        <v>51</v>
      </c>
      <c r="B373" s="496"/>
      <c r="C373" s="496"/>
      <c r="D373" s="496" t="s">
        <v>52</v>
      </c>
      <c r="E373" s="496"/>
      <c r="F373" s="496"/>
      <c r="G373" s="15"/>
    </row>
    <row r="374" spans="1:7" s="5" customFormat="1" ht="14.25" customHeight="1" x14ac:dyDescent="0.25">
      <c r="A374" s="495" t="s">
        <v>53</v>
      </c>
      <c r="B374" s="495"/>
      <c r="C374" s="495"/>
      <c r="D374" s="496" t="s">
        <v>54</v>
      </c>
      <c r="E374" s="496"/>
      <c r="F374" s="496"/>
      <c r="G374" s="152"/>
    </row>
    <row r="375" spans="1:7" s="5" customFormat="1" ht="14.25" customHeight="1" x14ac:dyDescent="0.25">
      <c r="A375" s="494" t="s">
        <v>55</v>
      </c>
      <c r="B375" s="494"/>
      <c r="C375" s="494"/>
      <c r="D375" s="494" t="s">
        <v>50</v>
      </c>
      <c r="E375" s="494"/>
      <c r="F375" s="494"/>
      <c r="G375" s="152"/>
    </row>
    <row r="376" spans="1:7" x14ac:dyDescent="0.25">
      <c r="A376" s="153"/>
      <c r="B376" s="153"/>
      <c r="C376" s="153"/>
      <c r="D376" s="153"/>
      <c r="E376" s="153"/>
      <c r="F376" s="153"/>
      <c r="G376" s="152"/>
    </row>
    <row r="377" spans="1:7" s="155" customFormat="1" ht="14.25" customHeight="1" x14ac:dyDescent="0.25">
      <c r="A377" s="153"/>
      <c r="B377" s="153"/>
      <c r="C377" s="153"/>
      <c r="D377" s="153"/>
      <c r="E377" s="153"/>
      <c r="F377" s="153"/>
      <c r="G377" s="152"/>
    </row>
    <row r="378" spans="1:7" s="5" customFormat="1" ht="14.25" customHeight="1" x14ac:dyDescent="0.25">
      <c r="A378" s="153"/>
      <c r="B378" s="153"/>
      <c r="C378" s="153"/>
      <c r="D378" s="153"/>
      <c r="E378" s="153"/>
      <c r="F378" s="153"/>
      <c r="G378" s="152"/>
    </row>
    <row r="379" spans="1:7" s="5" customFormat="1" ht="14.25" customHeight="1" x14ac:dyDescent="0.25">
      <c r="A379" s="153"/>
      <c r="B379" s="153"/>
      <c r="C379" s="153"/>
      <c r="D379" s="153"/>
      <c r="E379" s="153"/>
      <c r="F379" s="153"/>
      <c r="G379" s="152"/>
    </row>
    <row r="380" spans="1:7" s="5" customFormat="1" ht="14.25" customHeight="1" x14ac:dyDescent="0.25">
      <c r="A380" s="153"/>
      <c r="B380" s="153"/>
      <c r="C380" s="153"/>
      <c r="D380" s="153"/>
      <c r="E380" s="153"/>
      <c r="F380" s="153"/>
      <c r="G380" s="152"/>
    </row>
    <row r="381" spans="1:7" s="5" customFormat="1" ht="14.25" customHeight="1" x14ac:dyDescent="0.25">
      <c r="A381" s="496" t="s">
        <v>56</v>
      </c>
      <c r="B381" s="496"/>
      <c r="C381" s="496"/>
      <c r="D381" s="496"/>
      <c r="E381" s="496"/>
      <c r="F381" s="496"/>
      <c r="G381" s="15"/>
    </row>
    <row r="382" spans="1:7" ht="15" customHeight="1" x14ac:dyDescent="0.25">
      <c r="A382" s="497" t="s">
        <v>57</v>
      </c>
      <c r="B382" s="497"/>
      <c r="C382" s="497"/>
      <c r="D382" s="497"/>
      <c r="E382" s="497"/>
      <c r="F382" s="497"/>
      <c r="G382" s="152"/>
    </row>
    <row r="383" spans="1:7" ht="15" customHeight="1" x14ac:dyDescent="0.25">
      <c r="A383" s="494" t="s">
        <v>58</v>
      </c>
      <c r="B383" s="494"/>
      <c r="C383" s="494"/>
      <c r="D383" s="494"/>
      <c r="E383" s="494"/>
      <c r="F383" s="494"/>
      <c r="G383" s="152"/>
    </row>
    <row r="384" spans="1:7" x14ac:dyDescent="0.25">
      <c r="A384" s="153"/>
      <c r="B384" s="153"/>
      <c r="C384" s="153"/>
      <c r="D384" s="153"/>
      <c r="E384" s="153"/>
      <c r="F384" s="153"/>
      <c r="G384" s="152"/>
    </row>
    <row r="385" spans="1:11" s="12" customFormat="1" ht="19.5" customHeight="1" x14ac:dyDescent="0.25">
      <c r="A385" s="153"/>
      <c r="B385" s="153"/>
      <c r="C385" s="153"/>
      <c r="D385" s="153"/>
      <c r="E385" s="153"/>
      <c r="F385" s="153"/>
      <c r="G385" s="152"/>
      <c r="H385" s="156"/>
      <c r="I385" s="156"/>
      <c r="J385" s="156"/>
      <c r="K385" s="156"/>
    </row>
    <row r="386" spans="1:11" s="12" customFormat="1" ht="19.5" customHeight="1" x14ac:dyDescent="0.25">
      <c r="A386" s="153"/>
      <c r="B386" s="153"/>
      <c r="C386" s="153"/>
      <c r="D386" s="153"/>
      <c r="E386" s="153"/>
      <c r="F386" s="153"/>
      <c r="G386" s="152"/>
      <c r="H386" s="157"/>
      <c r="I386" s="157"/>
      <c r="J386" s="157"/>
      <c r="K386" s="158"/>
    </row>
    <row r="387" spans="1:11" s="12" customFormat="1" ht="19.5" customHeight="1" x14ac:dyDescent="0.25">
      <c r="A387" s="153"/>
      <c r="B387" s="153"/>
      <c r="C387" s="153"/>
      <c r="D387" s="153"/>
      <c r="E387" s="153"/>
      <c r="F387" s="153"/>
      <c r="G387" s="152"/>
      <c r="H387" s="157"/>
      <c r="I387" s="157"/>
      <c r="J387" s="157"/>
      <c r="K387" s="158"/>
    </row>
    <row r="388" spans="1:11" s="12" customFormat="1" ht="19.5" customHeight="1" x14ac:dyDescent="0.25">
      <c r="A388" s="153"/>
      <c r="B388" s="153"/>
      <c r="C388" s="153"/>
      <c r="D388" s="153"/>
      <c r="E388" s="153"/>
      <c r="F388" s="153"/>
      <c r="G388" s="152"/>
      <c r="H388" s="157"/>
      <c r="I388" s="157"/>
      <c r="J388" s="157"/>
      <c r="K388" s="158"/>
    </row>
    <row r="389" spans="1:11" s="12" customFormat="1" ht="19.5" customHeight="1" x14ac:dyDescent="0.25">
      <c r="A389"/>
      <c r="B389"/>
      <c r="C389"/>
      <c r="D389"/>
      <c r="E389"/>
      <c r="F389"/>
      <c r="G389"/>
      <c r="H389" s="157"/>
      <c r="I389" s="157"/>
      <c r="J389" s="157"/>
      <c r="K389" s="158"/>
    </row>
    <row r="390" spans="1:11" s="12" customFormat="1" ht="19.5" customHeight="1" x14ac:dyDescent="0.25">
      <c r="A390"/>
      <c r="B390"/>
      <c r="C390"/>
      <c r="D390"/>
      <c r="E390"/>
      <c r="F390"/>
      <c r="G390"/>
      <c r="H390" s="156"/>
      <c r="I390" s="156"/>
      <c r="J390" s="156"/>
      <c r="K390" s="156"/>
    </row>
    <row r="391" spans="1:11" s="12" customFormat="1" ht="14.25" customHeight="1" x14ac:dyDescent="0.25">
      <c r="A391"/>
      <c r="B391"/>
      <c r="C391"/>
      <c r="D391"/>
      <c r="E391"/>
      <c r="F391"/>
      <c r="G391"/>
    </row>
    <row r="392" spans="1:11" s="12" customFormat="1" ht="14.25" customHeight="1" x14ac:dyDescent="0.25">
      <c r="A392"/>
      <c r="B392"/>
      <c r="C392"/>
      <c r="D392"/>
      <c r="E392"/>
      <c r="F392"/>
      <c r="G392"/>
    </row>
    <row r="393" spans="1:11" s="12" customFormat="1" ht="14.25" customHeight="1" x14ac:dyDescent="0.25">
      <c r="A393"/>
      <c r="B393"/>
      <c r="C393"/>
      <c r="D393"/>
      <c r="E393"/>
      <c r="F393"/>
      <c r="G393"/>
    </row>
    <row r="394" spans="1:11" s="12" customFormat="1" ht="14.25" customHeight="1" x14ac:dyDescent="0.25">
      <c r="A394"/>
      <c r="B394"/>
      <c r="C394"/>
      <c r="D394"/>
      <c r="E394"/>
      <c r="F394"/>
      <c r="G394"/>
    </row>
    <row r="395" spans="1:11" s="12" customFormat="1" ht="14.25" customHeight="1" x14ac:dyDescent="0.25">
      <c r="A395"/>
      <c r="B395"/>
      <c r="C395"/>
      <c r="D395"/>
      <c r="E395"/>
      <c r="F395"/>
      <c r="G395"/>
    </row>
    <row r="396" spans="1:11" s="12" customFormat="1" ht="14.25" customHeight="1" x14ac:dyDescent="0.25">
      <c r="A396"/>
      <c r="B396"/>
      <c r="C396"/>
      <c r="D396"/>
      <c r="E396"/>
      <c r="F396"/>
      <c r="G396"/>
    </row>
    <row r="397" spans="1:11" s="12" customFormat="1" ht="14.25" customHeight="1" x14ac:dyDescent="0.25">
      <c r="A397"/>
      <c r="B397"/>
      <c r="C397"/>
      <c r="D397"/>
      <c r="E397"/>
      <c r="F397"/>
      <c r="G397"/>
    </row>
    <row r="398" spans="1:11" s="12" customFormat="1" ht="14.25" customHeight="1" x14ac:dyDescent="0.25">
      <c r="A398"/>
      <c r="B398"/>
      <c r="C398"/>
      <c r="D398"/>
      <c r="E398"/>
      <c r="F398"/>
      <c r="G398"/>
    </row>
    <row r="399" spans="1:11" s="12" customFormat="1" ht="19.5" customHeight="1" x14ac:dyDescent="0.25">
      <c r="A399"/>
      <c r="B399"/>
      <c r="C399"/>
      <c r="D399"/>
      <c r="E399"/>
      <c r="F399"/>
      <c r="G399"/>
      <c r="H399" s="156"/>
      <c r="I399" s="156"/>
      <c r="J399" s="156"/>
      <c r="K399" s="156"/>
    </row>
    <row r="400" spans="1:11" s="12" customFormat="1" ht="19.5" customHeight="1" x14ac:dyDescent="0.25">
      <c r="A400"/>
      <c r="B400"/>
      <c r="C400"/>
      <c r="D400"/>
      <c r="E400"/>
      <c r="F400"/>
      <c r="G400"/>
      <c r="H400" s="157"/>
      <c r="I400" s="157"/>
      <c r="J400" s="157"/>
      <c r="K400" s="158"/>
    </row>
    <row r="401" spans="1:7" s="12" customFormat="1" ht="14.25" customHeight="1" x14ac:dyDescent="0.25">
      <c r="A401"/>
      <c r="B401"/>
      <c r="C401"/>
      <c r="D401"/>
      <c r="E401"/>
      <c r="F401"/>
      <c r="G401"/>
    </row>
  </sheetData>
  <mergeCells count="19">
    <mergeCell ref="A4:F4"/>
    <mergeCell ref="A5:F5"/>
    <mergeCell ref="A7:F7"/>
    <mergeCell ref="A41:F41"/>
    <mergeCell ref="A365:C365"/>
    <mergeCell ref="D365:F365"/>
    <mergeCell ref="A366:C366"/>
    <mergeCell ref="D366:F366"/>
    <mergeCell ref="A367:C367"/>
    <mergeCell ref="D367:F367"/>
    <mergeCell ref="A373:C373"/>
    <mergeCell ref="D373:F373"/>
    <mergeCell ref="A383:F383"/>
    <mergeCell ref="A374:C374"/>
    <mergeCell ref="D374:F374"/>
    <mergeCell ref="A375:C375"/>
    <mergeCell ref="D375:F375"/>
    <mergeCell ref="A381:F381"/>
    <mergeCell ref="A382:F382"/>
  </mergeCells>
  <dataValidations count="1">
    <dataValidation type="list" allowBlank="1" showInputMessage="1" promptTitle="ELEGIR TIPO DE INGRESO O EGRESO" sqref="B302 B348 B350:B360 B326:B342">
      <formula1>$H$6:$H$7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A401"/>
  <sheetViews>
    <sheetView workbookViewId="0">
      <selection activeCell="D16" sqref="D16"/>
    </sheetView>
  </sheetViews>
  <sheetFormatPr baseColWidth="10" defaultRowHeight="15" x14ac:dyDescent="0.25"/>
  <cols>
    <col min="1" max="1" width="10.7109375" bestFit="1" customWidth="1"/>
    <col min="2" max="2" width="15.42578125" bestFit="1" customWidth="1"/>
    <col min="3" max="3" width="9.28515625" bestFit="1" customWidth="1"/>
    <col min="4" max="4" width="62.140625" customWidth="1"/>
    <col min="5" max="5" width="26.7109375" customWidth="1"/>
    <col min="6" max="6" width="19.85546875" customWidth="1"/>
    <col min="7" max="7" width="61.28515625" customWidth="1"/>
    <col min="8" max="8" width="41.5703125" bestFit="1" customWidth="1"/>
    <col min="10" max="10" width="12.7109375" bestFit="1" customWidth="1"/>
  </cols>
  <sheetData>
    <row r="1" spans="1:261" x14ac:dyDescent="0.25">
      <c r="E1" s="1" t="s">
        <v>0</v>
      </c>
    </row>
    <row r="2" spans="1:261" x14ac:dyDescent="0.25">
      <c r="E2" s="2" t="s">
        <v>1</v>
      </c>
    </row>
    <row r="3" spans="1:261" x14ac:dyDescent="0.25">
      <c r="E3" s="3" t="s">
        <v>2</v>
      </c>
    </row>
    <row r="4" spans="1:261" s="5" customFormat="1" ht="14.25" customHeight="1" x14ac:dyDescent="0.25">
      <c r="A4" s="498" t="s">
        <v>3</v>
      </c>
      <c r="B4" s="498"/>
      <c r="C4" s="498"/>
      <c r="D4" s="498"/>
      <c r="E4" s="498"/>
      <c r="F4" s="498"/>
      <c r="G4" s="4"/>
    </row>
    <row r="5" spans="1:261" s="5" customFormat="1" ht="14.25" customHeight="1" x14ac:dyDescent="0.25">
      <c r="A5" s="499" t="s">
        <v>68</v>
      </c>
      <c r="B5" s="499"/>
      <c r="C5" s="499"/>
      <c r="D5" s="499"/>
      <c r="E5" s="499"/>
      <c r="F5" s="499"/>
      <c r="G5" s="4"/>
      <c r="H5" s="6"/>
      <c r="I5" s="6"/>
    </row>
    <row r="6" spans="1:261" s="12" customFormat="1" ht="14.25" customHeight="1" x14ac:dyDescent="0.25">
      <c r="A6" s="7" t="s">
        <v>5</v>
      </c>
      <c r="B6" s="7" t="s">
        <v>6</v>
      </c>
      <c r="C6" s="8" t="s">
        <v>7</v>
      </c>
      <c r="D6" s="7" t="s">
        <v>8</v>
      </c>
      <c r="E6" s="9" t="s">
        <v>9</v>
      </c>
      <c r="F6" s="10" t="s">
        <v>10</v>
      </c>
      <c r="G6" s="10" t="s">
        <v>11</v>
      </c>
      <c r="H6" s="11" t="s">
        <v>12</v>
      </c>
    </row>
    <row r="7" spans="1:261" s="16" customFormat="1" ht="14.25" customHeight="1" x14ac:dyDescent="0.25">
      <c r="A7" s="500" t="s">
        <v>13</v>
      </c>
      <c r="B7" s="501"/>
      <c r="C7" s="501"/>
      <c r="D7" s="501"/>
      <c r="E7" s="501"/>
      <c r="F7" s="502"/>
      <c r="G7" s="13"/>
      <c r="H7" s="14" t="s">
        <v>14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</row>
    <row r="8" spans="1:261" x14ac:dyDescent="0.25">
      <c r="A8" s="17"/>
      <c r="B8" s="18" t="s">
        <v>12</v>
      </c>
      <c r="C8" s="18"/>
      <c r="D8" s="18" t="s">
        <v>15</v>
      </c>
      <c r="E8" s="19"/>
      <c r="F8" s="20"/>
      <c r="G8" s="21"/>
    </row>
    <row r="9" spans="1:261" x14ac:dyDescent="0.25">
      <c r="A9" s="17"/>
      <c r="B9" s="18" t="s">
        <v>12</v>
      </c>
      <c r="C9" s="18"/>
      <c r="D9" s="18" t="s">
        <v>15</v>
      </c>
      <c r="E9" s="19"/>
      <c r="F9" s="20"/>
      <c r="G9" s="21"/>
    </row>
    <row r="10" spans="1:261" x14ac:dyDescent="0.25">
      <c r="A10" s="17"/>
      <c r="B10" s="18" t="s">
        <v>12</v>
      </c>
      <c r="C10" s="18"/>
      <c r="D10" s="18" t="s">
        <v>15</v>
      </c>
      <c r="E10" s="19"/>
      <c r="F10" s="20"/>
      <c r="G10" s="21"/>
    </row>
    <row r="11" spans="1:261" x14ac:dyDescent="0.25">
      <c r="A11" s="17"/>
      <c r="B11" s="18" t="s">
        <v>12</v>
      </c>
      <c r="C11" s="18"/>
      <c r="D11" s="18" t="s">
        <v>15</v>
      </c>
      <c r="E11" s="19"/>
      <c r="F11" s="20"/>
      <c r="G11" s="21"/>
    </row>
    <row r="12" spans="1:261" x14ac:dyDescent="0.25">
      <c r="A12" s="17"/>
      <c r="B12" s="18" t="s">
        <v>12</v>
      </c>
      <c r="C12" s="18"/>
      <c r="D12" s="18" t="s">
        <v>15</v>
      </c>
      <c r="E12" s="19"/>
      <c r="F12" s="20"/>
      <c r="G12" s="21"/>
    </row>
    <row r="13" spans="1:261" x14ac:dyDescent="0.25">
      <c r="A13" s="17"/>
      <c r="B13" s="18" t="s">
        <v>12</v>
      </c>
      <c r="C13" s="18"/>
      <c r="D13" s="18" t="s">
        <v>15</v>
      </c>
      <c r="E13" s="19"/>
      <c r="F13" s="20"/>
      <c r="G13" s="21"/>
    </row>
    <row r="14" spans="1:261" x14ac:dyDescent="0.25">
      <c r="A14" s="17"/>
      <c r="B14" s="18" t="s">
        <v>12</v>
      </c>
      <c r="C14" s="18"/>
      <c r="D14" s="18" t="s">
        <v>15</v>
      </c>
      <c r="E14" s="19"/>
      <c r="F14" s="20"/>
      <c r="G14" s="21"/>
    </row>
    <row r="15" spans="1:261" x14ac:dyDescent="0.25">
      <c r="A15" s="17"/>
      <c r="B15" s="18" t="s">
        <v>12</v>
      </c>
      <c r="C15" s="18"/>
      <c r="D15" s="18" t="s">
        <v>15</v>
      </c>
      <c r="E15" s="19"/>
      <c r="F15" s="20"/>
      <c r="G15" s="21"/>
    </row>
    <row r="16" spans="1:261" x14ac:dyDescent="0.25">
      <c r="A16" s="17"/>
      <c r="B16" s="18" t="s">
        <v>12</v>
      </c>
      <c r="C16" s="18"/>
      <c r="D16" s="18" t="s">
        <v>15</v>
      </c>
      <c r="E16" s="19"/>
      <c r="F16" s="20"/>
      <c r="G16" s="21"/>
    </row>
    <row r="17" spans="1:7" x14ac:dyDescent="0.25">
      <c r="A17" s="17"/>
      <c r="B17" s="18" t="s">
        <v>12</v>
      </c>
      <c r="C17" s="18"/>
      <c r="D17" s="18" t="s">
        <v>15</v>
      </c>
      <c r="E17" s="19"/>
      <c r="F17" s="20"/>
      <c r="G17" s="21"/>
    </row>
    <row r="18" spans="1:7" x14ac:dyDescent="0.25">
      <c r="A18" s="17"/>
      <c r="B18" s="18" t="s">
        <v>12</v>
      </c>
      <c r="C18" s="18"/>
      <c r="D18" s="18" t="s">
        <v>15</v>
      </c>
      <c r="E18" s="19"/>
      <c r="F18" s="20"/>
      <c r="G18" s="21"/>
    </row>
    <row r="19" spans="1:7" x14ac:dyDescent="0.25">
      <c r="A19" s="17"/>
      <c r="B19" s="18" t="s">
        <v>12</v>
      </c>
      <c r="C19" s="18"/>
      <c r="D19" s="18" t="s">
        <v>15</v>
      </c>
      <c r="E19" s="19"/>
      <c r="F19" s="20"/>
      <c r="G19" s="21"/>
    </row>
    <row r="20" spans="1:7" x14ac:dyDescent="0.25">
      <c r="A20" s="17"/>
      <c r="B20" s="18" t="s">
        <v>12</v>
      </c>
      <c r="C20" s="18"/>
      <c r="D20" s="18" t="s">
        <v>15</v>
      </c>
      <c r="E20" s="19"/>
      <c r="F20" s="20"/>
      <c r="G20" s="21"/>
    </row>
    <row r="21" spans="1:7" x14ac:dyDescent="0.25">
      <c r="A21" s="17"/>
      <c r="B21" s="18" t="s">
        <v>12</v>
      </c>
      <c r="C21" s="18"/>
      <c r="D21" s="18" t="s">
        <v>15</v>
      </c>
      <c r="E21" s="19"/>
      <c r="F21" s="20"/>
      <c r="G21" s="21"/>
    </row>
    <row r="22" spans="1:7" x14ac:dyDescent="0.25">
      <c r="A22" s="17"/>
      <c r="B22" s="18" t="s">
        <v>12</v>
      </c>
      <c r="C22" s="18"/>
      <c r="D22" s="18" t="s">
        <v>15</v>
      </c>
      <c r="E22" s="19"/>
      <c r="F22" s="20"/>
      <c r="G22" s="21"/>
    </row>
    <row r="23" spans="1:7" x14ac:dyDescent="0.25">
      <c r="A23" s="17"/>
      <c r="B23" s="18" t="s">
        <v>12</v>
      </c>
      <c r="C23" s="18"/>
      <c r="D23" s="18" t="s">
        <v>15</v>
      </c>
      <c r="E23" s="19"/>
      <c r="F23" s="20"/>
      <c r="G23" s="21"/>
    </row>
    <row r="24" spans="1:7" x14ac:dyDescent="0.25">
      <c r="A24" s="17"/>
      <c r="B24" s="18" t="s">
        <v>12</v>
      </c>
      <c r="C24" s="18"/>
      <c r="D24" s="18" t="s">
        <v>15</v>
      </c>
      <c r="E24" s="19"/>
      <c r="F24" s="20"/>
      <c r="G24" s="21"/>
    </row>
    <row r="25" spans="1:7" x14ac:dyDescent="0.25">
      <c r="A25" s="17"/>
      <c r="B25" s="18" t="s">
        <v>12</v>
      </c>
      <c r="C25" s="18"/>
      <c r="D25" s="18" t="s">
        <v>15</v>
      </c>
      <c r="E25" s="19"/>
      <c r="F25" s="20"/>
      <c r="G25" s="21"/>
    </row>
    <row r="26" spans="1:7" x14ac:dyDescent="0.25">
      <c r="A26" s="17"/>
      <c r="B26" s="18" t="s">
        <v>12</v>
      </c>
      <c r="C26" s="18"/>
      <c r="D26" s="18" t="s">
        <v>15</v>
      </c>
      <c r="E26" s="19"/>
      <c r="F26" s="20"/>
      <c r="G26" s="21"/>
    </row>
    <row r="27" spans="1:7" x14ac:dyDescent="0.25">
      <c r="A27" s="17"/>
      <c r="B27" s="18" t="s">
        <v>12</v>
      </c>
      <c r="C27" s="18"/>
      <c r="D27" s="18" t="s">
        <v>15</v>
      </c>
      <c r="E27" s="19"/>
      <c r="F27" s="20"/>
      <c r="G27" s="21"/>
    </row>
    <row r="28" spans="1:7" x14ac:dyDescent="0.25">
      <c r="A28" s="17"/>
      <c r="B28" s="18" t="s">
        <v>12</v>
      </c>
      <c r="C28" s="18"/>
      <c r="D28" s="18" t="s">
        <v>15</v>
      </c>
      <c r="E28" s="19"/>
      <c r="F28" s="20"/>
      <c r="G28" s="21"/>
    </row>
    <row r="29" spans="1:7" x14ac:dyDescent="0.25">
      <c r="A29" s="17"/>
      <c r="B29" s="18" t="s">
        <v>12</v>
      </c>
      <c r="C29" s="18"/>
      <c r="D29" s="18" t="s">
        <v>15</v>
      </c>
      <c r="E29" s="19"/>
      <c r="F29" s="20"/>
      <c r="G29" s="21"/>
    </row>
    <row r="30" spans="1:7" x14ac:dyDescent="0.25">
      <c r="A30" s="17"/>
      <c r="B30" s="18" t="s">
        <v>12</v>
      </c>
      <c r="C30" s="18"/>
      <c r="D30" s="18" t="s">
        <v>15</v>
      </c>
      <c r="E30" s="19"/>
      <c r="F30" s="20"/>
      <c r="G30" s="21"/>
    </row>
    <row r="31" spans="1:7" x14ac:dyDescent="0.25">
      <c r="A31" s="17"/>
      <c r="B31" s="18" t="s">
        <v>12</v>
      </c>
      <c r="C31" s="18"/>
      <c r="D31" s="18" t="s">
        <v>15</v>
      </c>
      <c r="E31" s="19"/>
      <c r="F31" s="20"/>
      <c r="G31" s="21"/>
    </row>
    <row r="32" spans="1:7" x14ac:dyDescent="0.25">
      <c r="A32" s="17"/>
      <c r="B32" s="18" t="s">
        <v>12</v>
      </c>
      <c r="C32" s="18"/>
      <c r="D32" s="18" t="s">
        <v>15</v>
      </c>
      <c r="E32" s="19"/>
      <c r="F32" s="20"/>
      <c r="G32" s="21"/>
    </row>
    <row r="33" spans="1:7" x14ac:dyDescent="0.25">
      <c r="A33" s="17"/>
      <c r="B33" s="18" t="s">
        <v>12</v>
      </c>
      <c r="C33" s="18"/>
      <c r="D33" s="18" t="s">
        <v>15</v>
      </c>
      <c r="E33" s="19"/>
      <c r="F33" s="20"/>
      <c r="G33" s="21"/>
    </row>
    <row r="34" spans="1:7" x14ac:dyDescent="0.25">
      <c r="A34" s="17"/>
      <c r="B34" s="18" t="s">
        <v>12</v>
      </c>
      <c r="C34" s="18"/>
      <c r="D34" s="18" t="s">
        <v>15</v>
      </c>
      <c r="E34" s="19"/>
      <c r="F34" s="20"/>
      <c r="G34" s="21"/>
    </row>
    <row r="35" spans="1:7" x14ac:dyDescent="0.25">
      <c r="A35" s="17"/>
      <c r="B35" s="18" t="s">
        <v>12</v>
      </c>
      <c r="C35" s="18"/>
      <c r="D35" s="18" t="s">
        <v>15</v>
      </c>
      <c r="E35" s="19"/>
      <c r="F35" s="20"/>
      <c r="G35" s="21"/>
    </row>
    <row r="36" spans="1:7" x14ac:dyDescent="0.25">
      <c r="A36" s="17"/>
      <c r="B36" s="18" t="s">
        <v>12</v>
      </c>
      <c r="C36" s="18"/>
      <c r="D36" s="18" t="s">
        <v>15</v>
      </c>
      <c r="E36" s="19"/>
      <c r="F36" s="20"/>
      <c r="G36" s="21"/>
    </row>
    <row r="37" spans="1:7" x14ac:dyDescent="0.25">
      <c r="A37" s="17"/>
      <c r="B37" s="18" t="s">
        <v>12</v>
      </c>
      <c r="C37" s="18"/>
      <c r="D37" s="18" t="s">
        <v>15</v>
      </c>
      <c r="E37" s="19"/>
      <c r="F37" s="20"/>
      <c r="G37" s="21"/>
    </row>
    <row r="38" spans="1:7" x14ac:dyDescent="0.25">
      <c r="A38" s="17"/>
      <c r="B38" s="18" t="s">
        <v>12</v>
      </c>
      <c r="C38" s="18"/>
      <c r="D38" s="18" t="s">
        <v>15</v>
      </c>
      <c r="E38" s="22"/>
      <c r="F38" s="20"/>
      <c r="G38" s="21"/>
    </row>
    <row r="39" spans="1:7" x14ac:dyDescent="0.25">
      <c r="A39" s="23"/>
      <c r="B39" s="18"/>
      <c r="C39" s="18"/>
      <c r="D39" s="24" t="s">
        <v>16</v>
      </c>
      <c r="E39" s="25"/>
      <c r="F39" s="20"/>
      <c r="G39" s="18"/>
    </row>
    <row r="40" spans="1:7" ht="15.75" thickBot="1" x14ac:dyDescent="0.3">
      <c r="A40" s="26"/>
      <c r="B40" s="27"/>
      <c r="C40" s="27"/>
      <c r="D40" s="28"/>
      <c r="E40" s="29"/>
      <c r="F40" s="27"/>
      <c r="G40" s="27"/>
    </row>
    <row r="41" spans="1:7" s="31" customFormat="1" ht="14.25" customHeight="1" thickBot="1" x14ac:dyDescent="0.3">
      <c r="A41" s="503" t="s">
        <v>17</v>
      </c>
      <c r="B41" s="504"/>
      <c r="C41" s="504"/>
      <c r="D41" s="504"/>
      <c r="E41" s="504"/>
      <c r="F41" s="505"/>
      <c r="G41" s="30"/>
    </row>
    <row r="42" spans="1:7" x14ac:dyDescent="0.25">
      <c r="A42" s="32"/>
      <c r="B42" s="33" t="s">
        <v>14</v>
      </c>
      <c r="C42" s="33"/>
      <c r="D42" s="33" t="s">
        <v>18</v>
      </c>
      <c r="E42" s="34"/>
      <c r="F42" s="33"/>
      <c r="G42" s="35"/>
    </row>
    <row r="43" spans="1:7" x14ac:dyDescent="0.25">
      <c r="A43" s="17"/>
      <c r="B43" s="18" t="s">
        <v>14</v>
      </c>
      <c r="C43" s="18"/>
      <c r="D43" s="18" t="s">
        <v>19</v>
      </c>
      <c r="E43" s="19"/>
      <c r="F43" s="18"/>
      <c r="G43" s="21"/>
    </row>
    <row r="44" spans="1:7" x14ac:dyDescent="0.25">
      <c r="A44" s="17"/>
      <c r="B44" s="18" t="s">
        <v>14</v>
      </c>
      <c r="C44" s="18"/>
      <c r="D44" s="33" t="s">
        <v>20</v>
      </c>
      <c r="E44" s="19"/>
      <c r="F44" s="18"/>
      <c r="G44" s="21"/>
    </row>
    <row r="45" spans="1:7" x14ac:dyDescent="0.25">
      <c r="A45" s="17"/>
      <c r="B45" s="18" t="s">
        <v>14</v>
      </c>
      <c r="C45" s="18"/>
      <c r="D45" s="33" t="s">
        <v>21</v>
      </c>
      <c r="E45" s="19"/>
      <c r="F45" s="18"/>
      <c r="G45" s="21"/>
    </row>
    <row r="46" spans="1:7" ht="15.75" thickBot="1" x14ac:dyDescent="0.3">
      <c r="A46" s="36"/>
      <c r="B46" s="27"/>
      <c r="C46" s="27"/>
      <c r="D46" s="37" t="s">
        <v>22</v>
      </c>
      <c r="E46" s="29"/>
      <c r="F46" s="27"/>
      <c r="G46" s="38"/>
    </row>
    <row r="47" spans="1:7" s="44" customFormat="1" ht="15.75" thickBot="1" x14ac:dyDescent="0.3">
      <c r="A47" s="39"/>
      <c r="B47" s="40"/>
      <c r="C47" s="40"/>
      <c r="D47" s="41" t="s">
        <v>23</v>
      </c>
      <c r="E47" s="42"/>
      <c r="F47" s="40"/>
      <c r="G47" s="43"/>
    </row>
    <row r="48" spans="1:7" s="5" customFormat="1" ht="14.25" customHeight="1" x14ac:dyDescent="0.25">
      <c r="A48" s="32"/>
      <c r="B48" s="33" t="s">
        <v>14</v>
      </c>
      <c r="C48" s="33"/>
      <c r="D48" s="45" t="s">
        <v>24</v>
      </c>
      <c r="E48" s="46"/>
      <c r="F48" s="47"/>
      <c r="G48" s="48"/>
    </row>
    <row r="49" spans="1:7" x14ac:dyDescent="0.25">
      <c r="A49" s="17"/>
      <c r="B49" s="18" t="s">
        <v>14</v>
      </c>
      <c r="C49" s="18"/>
      <c r="D49" s="49" t="s">
        <v>24</v>
      </c>
      <c r="E49" s="22"/>
      <c r="F49" s="20"/>
      <c r="G49" s="38"/>
    </row>
    <row r="50" spans="1:7" ht="15.75" thickBot="1" x14ac:dyDescent="0.3">
      <c r="A50" s="50"/>
      <c r="B50" s="50"/>
      <c r="C50" s="50"/>
      <c r="D50" s="50" t="s">
        <v>25</v>
      </c>
      <c r="E50" s="50"/>
      <c r="F50" s="51"/>
      <c r="G50" s="50"/>
    </row>
    <row r="51" spans="1:7" s="57" customFormat="1" ht="15.75" thickBot="1" x14ac:dyDescent="0.3">
      <c r="A51" s="52"/>
      <c r="B51" s="53"/>
      <c r="C51" s="53"/>
      <c r="D51" s="54"/>
      <c r="E51" s="55"/>
      <c r="F51" s="53"/>
      <c r="G51" s="56"/>
    </row>
    <row r="52" spans="1:7" ht="15.75" thickBot="1" x14ac:dyDescent="0.3">
      <c r="A52" s="58"/>
      <c r="B52" s="59"/>
      <c r="C52" s="59"/>
      <c r="D52" s="60" t="s">
        <v>26</v>
      </c>
      <c r="E52" s="59"/>
      <c r="F52" s="59"/>
      <c r="G52" s="61"/>
    </row>
    <row r="53" spans="1:7" x14ac:dyDescent="0.25">
      <c r="A53" s="62"/>
      <c r="B53" s="63" t="s">
        <v>27</v>
      </c>
      <c r="C53" s="63"/>
      <c r="D53" s="63"/>
      <c r="E53" s="63"/>
      <c r="F53" s="64"/>
      <c r="G53" s="63"/>
    </row>
    <row r="54" spans="1:7" x14ac:dyDescent="0.25">
      <c r="A54" s="17"/>
      <c r="B54" s="18" t="s">
        <v>27</v>
      </c>
      <c r="C54" s="18"/>
      <c r="D54" s="18"/>
      <c r="E54" s="20"/>
      <c r="F54" s="19"/>
      <c r="G54" s="35"/>
    </row>
    <row r="55" spans="1:7" x14ac:dyDescent="0.25">
      <c r="A55" s="17"/>
      <c r="B55" s="18" t="s">
        <v>27</v>
      </c>
      <c r="C55" s="18"/>
      <c r="D55" s="18"/>
      <c r="E55" s="18"/>
      <c r="F55" s="19"/>
      <c r="G55" s="21"/>
    </row>
    <row r="56" spans="1:7" x14ac:dyDescent="0.25">
      <c r="A56" s="17"/>
      <c r="B56" s="18" t="s">
        <v>27</v>
      </c>
      <c r="C56" s="18"/>
      <c r="D56" s="18"/>
      <c r="E56" s="18"/>
      <c r="F56" s="19"/>
      <c r="G56" s="21"/>
    </row>
    <row r="57" spans="1:7" x14ac:dyDescent="0.25">
      <c r="A57" s="17"/>
      <c r="B57" s="18" t="s">
        <v>27</v>
      </c>
      <c r="C57" s="18"/>
      <c r="D57" s="18"/>
      <c r="E57" s="18"/>
      <c r="F57" s="19"/>
      <c r="G57" s="21"/>
    </row>
    <row r="58" spans="1:7" x14ac:dyDescent="0.25">
      <c r="A58" s="17"/>
      <c r="B58" s="18" t="s">
        <v>27</v>
      </c>
      <c r="C58" s="18"/>
      <c r="D58" s="18"/>
      <c r="E58" s="18"/>
      <c r="F58" s="19"/>
      <c r="G58" s="21"/>
    </row>
    <row r="59" spans="1:7" x14ac:dyDescent="0.25">
      <c r="A59" s="17"/>
      <c r="B59" s="18" t="s">
        <v>27</v>
      </c>
      <c r="C59" s="18"/>
      <c r="D59" s="65"/>
      <c r="E59" s="18"/>
      <c r="F59" s="19"/>
      <c r="G59" s="21"/>
    </row>
    <row r="60" spans="1:7" x14ac:dyDescent="0.25">
      <c r="A60" s="17"/>
      <c r="B60" s="18" t="s">
        <v>27</v>
      </c>
      <c r="C60" s="18"/>
      <c r="D60" s="18"/>
      <c r="E60" s="18"/>
      <c r="F60" s="19"/>
      <c r="G60" s="21"/>
    </row>
    <row r="61" spans="1:7" x14ac:dyDescent="0.25">
      <c r="A61" s="17"/>
      <c r="B61" s="18" t="s">
        <v>27</v>
      </c>
      <c r="C61" s="18"/>
      <c r="D61" s="18"/>
      <c r="E61" s="18"/>
      <c r="F61" s="19"/>
      <c r="G61" s="21"/>
    </row>
    <row r="62" spans="1:7" x14ac:dyDescent="0.25">
      <c r="A62" s="17"/>
      <c r="B62" s="18" t="s">
        <v>27</v>
      </c>
      <c r="C62" s="18"/>
      <c r="D62" s="18"/>
      <c r="E62" s="18"/>
      <c r="F62" s="19"/>
      <c r="G62" s="21"/>
    </row>
    <row r="63" spans="1:7" x14ac:dyDescent="0.25">
      <c r="A63" s="17"/>
      <c r="B63" s="18" t="s">
        <v>27</v>
      </c>
      <c r="C63" s="18"/>
      <c r="D63" s="18"/>
      <c r="E63" s="18"/>
      <c r="F63" s="19"/>
      <c r="G63" s="21"/>
    </row>
    <row r="64" spans="1:7" x14ac:dyDescent="0.25">
      <c r="A64" s="17"/>
      <c r="B64" s="18" t="s">
        <v>27</v>
      </c>
      <c r="C64" s="18"/>
      <c r="D64" s="18"/>
      <c r="E64" s="18"/>
      <c r="F64" s="19"/>
      <c r="G64" s="21"/>
    </row>
    <row r="65" spans="1:7" x14ac:dyDescent="0.25">
      <c r="A65" s="17"/>
      <c r="B65" s="18" t="s">
        <v>27</v>
      </c>
      <c r="C65" s="18"/>
      <c r="D65" s="18"/>
      <c r="E65" s="18"/>
      <c r="F65" s="19"/>
      <c r="G65" s="21"/>
    </row>
    <row r="66" spans="1:7" x14ac:dyDescent="0.25">
      <c r="A66" s="17"/>
      <c r="B66" s="18" t="s">
        <v>27</v>
      </c>
      <c r="C66" s="18"/>
      <c r="D66" s="18"/>
      <c r="E66" s="18"/>
      <c r="F66" s="19"/>
      <c r="G66" s="21"/>
    </row>
    <row r="67" spans="1:7" x14ac:dyDescent="0.25">
      <c r="A67" s="17"/>
      <c r="B67" s="18" t="s">
        <v>27</v>
      </c>
      <c r="C67" s="18"/>
      <c r="D67" s="18"/>
      <c r="E67" s="18"/>
      <c r="F67" s="19"/>
      <c r="G67" s="21"/>
    </row>
    <row r="68" spans="1:7" x14ac:dyDescent="0.25">
      <c r="A68" s="17"/>
      <c r="B68" s="18" t="s">
        <v>27</v>
      </c>
      <c r="C68" s="18"/>
      <c r="D68" s="18"/>
      <c r="E68" s="18"/>
      <c r="F68" s="22"/>
      <c r="G68" s="21"/>
    </row>
    <row r="69" spans="1:7" x14ac:dyDescent="0.25">
      <c r="A69" s="17"/>
      <c r="B69" s="18" t="s">
        <v>27</v>
      </c>
      <c r="C69" s="18"/>
      <c r="D69" s="18"/>
      <c r="E69" s="18"/>
      <c r="F69" s="19"/>
      <c r="G69" s="21"/>
    </row>
    <row r="70" spans="1:7" x14ac:dyDescent="0.25">
      <c r="A70" s="17"/>
      <c r="B70" s="18" t="s">
        <v>27</v>
      </c>
      <c r="C70" s="18"/>
      <c r="D70" s="18"/>
      <c r="E70" s="18"/>
      <c r="F70" s="19"/>
      <c r="G70" s="21"/>
    </row>
    <row r="71" spans="1:7" x14ac:dyDescent="0.25">
      <c r="A71" s="17"/>
      <c r="B71" s="18" t="s">
        <v>27</v>
      </c>
      <c r="C71" s="18"/>
      <c r="D71" s="18"/>
      <c r="E71" s="18"/>
      <c r="F71" s="19"/>
      <c r="G71" s="21"/>
    </row>
    <row r="72" spans="1:7" x14ac:dyDescent="0.25">
      <c r="A72" s="17"/>
      <c r="B72" s="18" t="s">
        <v>27</v>
      </c>
      <c r="C72" s="18"/>
      <c r="D72" s="18"/>
      <c r="E72" s="18"/>
      <c r="F72" s="19"/>
      <c r="G72" s="21"/>
    </row>
    <row r="73" spans="1:7" x14ac:dyDescent="0.25">
      <c r="A73" s="17"/>
      <c r="B73" s="18" t="s">
        <v>27</v>
      </c>
      <c r="C73" s="18"/>
      <c r="D73" s="18"/>
      <c r="E73" s="18"/>
      <c r="F73" s="19"/>
      <c r="G73" s="21"/>
    </row>
    <row r="74" spans="1:7" x14ac:dyDescent="0.25">
      <c r="A74" s="17"/>
      <c r="B74" s="18" t="s">
        <v>27</v>
      </c>
      <c r="C74" s="18"/>
      <c r="D74" s="18"/>
      <c r="E74" s="18"/>
      <c r="F74" s="19"/>
      <c r="G74" s="21"/>
    </row>
    <row r="75" spans="1:7" x14ac:dyDescent="0.25">
      <c r="A75" s="17"/>
      <c r="B75" s="18" t="s">
        <v>27</v>
      </c>
      <c r="C75" s="18"/>
      <c r="D75" s="18"/>
      <c r="E75" s="18"/>
      <c r="F75" s="19"/>
      <c r="G75" s="21"/>
    </row>
    <row r="76" spans="1:7" x14ac:dyDescent="0.25">
      <c r="A76" s="17"/>
      <c r="B76" s="18" t="s">
        <v>27</v>
      </c>
      <c r="C76" s="18"/>
      <c r="D76" s="18"/>
      <c r="E76" s="18"/>
      <c r="F76" s="19"/>
      <c r="G76" s="21"/>
    </row>
    <row r="77" spans="1:7" x14ac:dyDescent="0.25">
      <c r="A77" s="17"/>
      <c r="B77" s="18" t="s">
        <v>27</v>
      </c>
      <c r="C77" s="18"/>
      <c r="D77" s="18"/>
      <c r="E77" s="18"/>
      <c r="F77" s="19"/>
      <c r="G77" s="21"/>
    </row>
    <row r="78" spans="1:7" x14ac:dyDescent="0.25">
      <c r="A78" s="17"/>
      <c r="B78" s="18" t="s">
        <v>27</v>
      </c>
      <c r="C78" s="18"/>
      <c r="D78" s="18"/>
      <c r="E78" s="18"/>
      <c r="F78" s="19"/>
      <c r="G78" s="21"/>
    </row>
    <row r="79" spans="1:7" x14ac:dyDescent="0.25">
      <c r="A79" s="17"/>
      <c r="B79" s="18" t="s">
        <v>27</v>
      </c>
      <c r="C79" s="18"/>
      <c r="D79" s="18"/>
      <c r="E79" s="18"/>
      <c r="F79" s="19"/>
      <c r="G79" s="21"/>
    </row>
    <row r="80" spans="1:7" x14ac:dyDescent="0.25">
      <c r="A80" s="17"/>
      <c r="B80" s="18" t="s">
        <v>27</v>
      </c>
      <c r="C80" s="18"/>
      <c r="D80" s="18"/>
      <c r="E80" s="18"/>
      <c r="F80" s="19"/>
      <c r="G80" s="21"/>
    </row>
    <row r="81" spans="1:7" x14ac:dyDescent="0.25">
      <c r="A81" s="17"/>
      <c r="B81" s="18" t="s">
        <v>27</v>
      </c>
      <c r="C81" s="18"/>
      <c r="D81" s="18"/>
      <c r="E81" s="18"/>
      <c r="F81" s="19"/>
      <c r="G81" s="21"/>
    </row>
    <row r="82" spans="1:7" x14ac:dyDescent="0.25">
      <c r="A82" s="17"/>
      <c r="B82" s="18" t="s">
        <v>27</v>
      </c>
      <c r="C82" s="18"/>
      <c r="D82" s="18"/>
      <c r="E82" s="18"/>
      <c r="F82" s="19"/>
      <c r="G82" s="21"/>
    </row>
    <row r="83" spans="1:7" x14ac:dyDescent="0.25">
      <c r="A83" s="17"/>
      <c r="B83" s="18" t="s">
        <v>27</v>
      </c>
      <c r="C83" s="18"/>
      <c r="D83" s="18"/>
      <c r="E83" s="18"/>
      <c r="F83" s="19"/>
      <c r="G83" s="21"/>
    </row>
    <row r="84" spans="1:7" x14ac:dyDescent="0.25">
      <c r="A84" s="17"/>
      <c r="B84" s="18" t="s">
        <v>27</v>
      </c>
      <c r="C84" s="18"/>
      <c r="D84" s="18"/>
      <c r="E84" s="18"/>
      <c r="F84" s="19"/>
      <c r="G84" s="21"/>
    </row>
    <row r="85" spans="1:7" x14ac:dyDescent="0.25">
      <c r="A85" s="17"/>
      <c r="B85" s="18" t="s">
        <v>27</v>
      </c>
      <c r="C85" s="18"/>
      <c r="D85" s="18"/>
      <c r="E85" s="18"/>
      <c r="F85" s="19"/>
      <c r="G85" s="21"/>
    </row>
    <row r="86" spans="1:7" x14ac:dyDescent="0.25">
      <c r="A86" s="17"/>
      <c r="B86" s="18" t="s">
        <v>27</v>
      </c>
      <c r="C86" s="18"/>
      <c r="D86" s="18"/>
      <c r="E86" s="18"/>
      <c r="F86" s="19"/>
      <c r="G86" s="21"/>
    </row>
    <row r="87" spans="1:7" x14ac:dyDescent="0.25">
      <c r="A87" s="17"/>
      <c r="B87" s="18" t="s">
        <v>27</v>
      </c>
      <c r="C87" s="18"/>
      <c r="D87" s="18"/>
      <c r="E87" s="18"/>
      <c r="F87" s="19"/>
      <c r="G87" s="21"/>
    </row>
    <row r="88" spans="1:7" x14ac:dyDescent="0.25">
      <c r="A88" s="17"/>
      <c r="B88" s="18" t="s">
        <v>27</v>
      </c>
      <c r="C88" s="18"/>
      <c r="D88" s="18"/>
      <c r="E88" s="18"/>
      <c r="F88" s="19"/>
      <c r="G88" s="21"/>
    </row>
    <row r="89" spans="1:7" x14ac:dyDescent="0.25">
      <c r="A89" s="17"/>
      <c r="B89" s="18" t="s">
        <v>27</v>
      </c>
      <c r="C89" s="18"/>
      <c r="D89" s="18"/>
      <c r="E89" s="18"/>
      <c r="F89" s="19"/>
      <c r="G89" s="21"/>
    </row>
    <row r="90" spans="1:7" x14ac:dyDescent="0.25">
      <c r="A90" s="17"/>
      <c r="B90" s="18" t="s">
        <v>27</v>
      </c>
      <c r="C90" s="18"/>
      <c r="D90" s="18"/>
      <c r="E90" s="18"/>
      <c r="F90" s="19"/>
      <c r="G90" s="21"/>
    </row>
    <row r="91" spans="1:7" x14ac:dyDescent="0.25">
      <c r="A91" s="17"/>
      <c r="B91" s="18" t="s">
        <v>27</v>
      </c>
      <c r="C91" s="18"/>
      <c r="D91" s="18"/>
      <c r="E91" s="18"/>
      <c r="F91" s="19"/>
      <c r="G91" s="21"/>
    </row>
    <row r="92" spans="1:7" x14ac:dyDescent="0.25">
      <c r="A92" s="17"/>
      <c r="B92" s="18" t="s">
        <v>27</v>
      </c>
      <c r="C92" s="18"/>
      <c r="D92" s="18"/>
      <c r="E92" s="18"/>
      <c r="F92" s="19"/>
      <c r="G92" s="21"/>
    </row>
    <row r="93" spans="1:7" x14ac:dyDescent="0.25">
      <c r="A93" s="17"/>
      <c r="B93" s="18" t="s">
        <v>27</v>
      </c>
      <c r="C93" s="18"/>
      <c r="D93" s="18"/>
      <c r="E93" s="18"/>
      <c r="F93" s="19"/>
      <c r="G93" s="21"/>
    </row>
    <row r="94" spans="1:7" x14ac:dyDescent="0.25">
      <c r="A94" s="17"/>
      <c r="B94" s="18" t="s">
        <v>27</v>
      </c>
      <c r="C94" s="18"/>
      <c r="D94" s="18"/>
      <c r="E94" s="18"/>
      <c r="F94" s="19"/>
      <c r="G94" s="21"/>
    </row>
    <row r="95" spans="1:7" x14ac:dyDescent="0.25">
      <c r="A95" s="17"/>
      <c r="B95" s="18" t="s">
        <v>27</v>
      </c>
      <c r="C95" s="18"/>
      <c r="D95" s="18"/>
      <c r="E95" s="18"/>
      <c r="F95" s="19"/>
      <c r="G95" s="21"/>
    </row>
    <row r="96" spans="1:7" x14ac:dyDescent="0.25">
      <c r="A96" s="17"/>
      <c r="B96" s="18" t="s">
        <v>27</v>
      </c>
      <c r="C96" s="18"/>
      <c r="D96" s="18"/>
      <c r="E96" s="18"/>
      <c r="F96" s="19"/>
      <c r="G96" s="21"/>
    </row>
    <row r="97" spans="1:7" x14ac:dyDescent="0.25">
      <c r="A97" s="17"/>
      <c r="B97" s="18" t="s">
        <v>27</v>
      </c>
      <c r="C97" s="18"/>
      <c r="D97" s="18"/>
      <c r="E97" s="18"/>
      <c r="F97" s="19"/>
      <c r="G97" s="21"/>
    </row>
    <row r="98" spans="1:7" x14ac:dyDescent="0.25">
      <c r="A98" s="17"/>
      <c r="B98" s="18" t="s">
        <v>27</v>
      </c>
      <c r="C98" s="18"/>
      <c r="D98" s="18"/>
      <c r="E98" s="18"/>
      <c r="F98" s="19"/>
      <c r="G98" s="21"/>
    </row>
    <row r="99" spans="1:7" x14ac:dyDescent="0.25">
      <c r="A99" s="17"/>
      <c r="B99" s="18" t="s">
        <v>27</v>
      </c>
      <c r="C99" s="18"/>
      <c r="D99" s="18"/>
      <c r="E99" s="18"/>
      <c r="F99" s="19"/>
      <c r="G99" s="21"/>
    </row>
    <row r="100" spans="1:7" x14ac:dyDescent="0.25">
      <c r="A100" s="17"/>
      <c r="B100" s="18" t="s">
        <v>27</v>
      </c>
      <c r="C100" s="18"/>
      <c r="D100" s="18"/>
      <c r="E100" s="18"/>
      <c r="F100" s="19"/>
      <c r="G100" s="21"/>
    </row>
    <row r="101" spans="1:7" x14ac:dyDescent="0.25">
      <c r="A101" s="17"/>
      <c r="B101" s="18" t="s">
        <v>27</v>
      </c>
      <c r="C101" s="18"/>
      <c r="D101" s="18"/>
      <c r="E101" s="18"/>
      <c r="F101" s="19"/>
      <c r="G101" s="21"/>
    </row>
    <row r="102" spans="1:7" x14ac:dyDescent="0.25">
      <c r="A102" s="17"/>
      <c r="B102" s="18" t="s">
        <v>27</v>
      </c>
      <c r="C102" s="18"/>
      <c r="D102" s="18"/>
      <c r="E102" s="18"/>
      <c r="F102" s="19"/>
      <c r="G102" s="21"/>
    </row>
    <row r="103" spans="1:7" x14ac:dyDescent="0.25">
      <c r="A103" s="17"/>
      <c r="B103" s="18" t="s">
        <v>27</v>
      </c>
      <c r="C103" s="18"/>
      <c r="D103" s="18"/>
      <c r="E103" s="18"/>
      <c r="F103" s="19"/>
      <c r="G103" s="21"/>
    </row>
    <row r="104" spans="1:7" x14ac:dyDescent="0.25">
      <c r="A104" s="17"/>
      <c r="B104" s="18" t="s">
        <v>27</v>
      </c>
      <c r="C104" s="18"/>
      <c r="D104" s="18"/>
      <c r="E104" s="18"/>
      <c r="F104" s="19"/>
      <c r="G104" s="21"/>
    </row>
    <row r="105" spans="1:7" x14ac:dyDescent="0.25">
      <c r="A105" s="17"/>
      <c r="B105" s="18" t="s">
        <v>27</v>
      </c>
      <c r="C105" s="18"/>
      <c r="D105" s="18"/>
      <c r="E105" s="18"/>
      <c r="F105" s="19"/>
      <c r="G105" s="21"/>
    </row>
    <row r="106" spans="1:7" x14ac:dyDescent="0.25">
      <c r="A106" s="17"/>
      <c r="B106" s="18" t="s">
        <v>27</v>
      </c>
      <c r="C106" s="18"/>
      <c r="D106" s="18"/>
      <c r="E106" s="18"/>
      <c r="F106" s="19"/>
      <c r="G106" s="21"/>
    </row>
    <row r="107" spans="1:7" x14ac:dyDescent="0.25">
      <c r="A107" s="17"/>
      <c r="B107" s="18" t="s">
        <v>27</v>
      </c>
      <c r="C107" s="18"/>
      <c r="D107" s="18"/>
      <c r="E107" s="18"/>
      <c r="F107" s="19"/>
      <c r="G107" s="21"/>
    </row>
    <row r="108" spans="1:7" x14ac:dyDescent="0.25">
      <c r="A108" s="17"/>
      <c r="B108" s="18" t="s">
        <v>27</v>
      </c>
      <c r="C108" s="18"/>
      <c r="D108" s="18"/>
      <c r="E108" s="18"/>
      <c r="F108" s="19"/>
      <c r="G108" s="21"/>
    </row>
    <row r="109" spans="1:7" x14ac:dyDescent="0.25">
      <c r="A109" s="17"/>
      <c r="B109" s="18" t="s">
        <v>27</v>
      </c>
      <c r="C109" s="18"/>
      <c r="D109" s="18"/>
      <c r="E109" s="18"/>
      <c r="F109" s="19"/>
      <c r="G109" s="21"/>
    </row>
    <row r="110" spans="1:7" x14ac:dyDescent="0.25">
      <c r="A110" s="17"/>
      <c r="B110" s="18" t="s">
        <v>27</v>
      </c>
      <c r="C110" s="18"/>
      <c r="D110" s="18"/>
      <c r="E110" s="18"/>
      <c r="F110" s="19"/>
      <c r="G110" s="21"/>
    </row>
    <row r="111" spans="1:7" x14ac:dyDescent="0.25">
      <c r="A111" s="17"/>
      <c r="B111" s="18" t="s">
        <v>27</v>
      </c>
      <c r="C111" s="18"/>
      <c r="D111" s="18"/>
      <c r="E111" s="18"/>
      <c r="F111" s="19"/>
      <c r="G111" s="21"/>
    </row>
    <row r="112" spans="1:7" x14ac:dyDescent="0.25">
      <c r="A112" s="17"/>
      <c r="B112" s="18" t="s">
        <v>27</v>
      </c>
      <c r="C112" s="18"/>
      <c r="D112" s="18"/>
      <c r="E112" s="18"/>
      <c r="F112" s="19"/>
      <c r="G112" s="21"/>
    </row>
    <row r="113" spans="1:7" x14ac:dyDescent="0.25">
      <c r="A113" s="17"/>
      <c r="B113" s="18" t="s">
        <v>27</v>
      </c>
      <c r="C113" s="18"/>
      <c r="D113" s="18"/>
      <c r="E113" s="18"/>
      <c r="F113" s="19"/>
      <c r="G113" s="21"/>
    </row>
    <row r="114" spans="1:7" x14ac:dyDescent="0.25">
      <c r="A114" s="17"/>
      <c r="B114" s="18" t="s">
        <v>27</v>
      </c>
      <c r="C114" s="18"/>
      <c r="D114" s="18"/>
      <c r="E114" s="18"/>
      <c r="F114" s="19"/>
      <c r="G114" s="21"/>
    </row>
    <row r="115" spans="1:7" x14ac:dyDescent="0.25">
      <c r="A115" s="17"/>
      <c r="B115" s="18" t="s">
        <v>27</v>
      </c>
      <c r="C115" s="18"/>
      <c r="D115" s="18"/>
      <c r="E115" s="18"/>
      <c r="F115" s="19"/>
      <c r="G115" s="21"/>
    </row>
    <row r="116" spans="1:7" x14ac:dyDescent="0.25">
      <c r="A116" s="17"/>
      <c r="B116" s="18" t="s">
        <v>27</v>
      </c>
      <c r="C116" s="18"/>
      <c r="D116" s="18"/>
      <c r="E116" s="18"/>
      <c r="F116" s="19"/>
      <c r="G116" s="21"/>
    </row>
    <row r="117" spans="1:7" x14ac:dyDescent="0.25">
      <c r="A117" s="17"/>
      <c r="B117" s="18" t="s">
        <v>27</v>
      </c>
      <c r="C117" s="18"/>
      <c r="D117" s="18"/>
      <c r="E117" s="18"/>
      <c r="F117" s="19"/>
      <c r="G117" s="21"/>
    </row>
    <row r="118" spans="1:7" x14ac:dyDescent="0.25">
      <c r="A118" s="17"/>
      <c r="B118" s="18" t="s">
        <v>27</v>
      </c>
      <c r="C118" s="18"/>
      <c r="D118" s="18"/>
      <c r="E118" s="18"/>
      <c r="F118" s="19"/>
      <c r="G118" s="21"/>
    </row>
    <row r="119" spans="1:7" x14ac:dyDescent="0.25">
      <c r="A119" s="17"/>
      <c r="B119" s="18" t="s">
        <v>27</v>
      </c>
      <c r="C119" s="18"/>
      <c r="D119" s="18"/>
      <c r="E119" s="18"/>
      <c r="F119" s="19"/>
      <c r="G119" s="21"/>
    </row>
    <row r="120" spans="1:7" x14ac:dyDescent="0.25">
      <c r="A120" s="17"/>
      <c r="B120" s="18" t="s">
        <v>27</v>
      </c>
      <c r="C120" s="18"/>
      <c r="D120" s="18"/>
      <c r="E120" s="18"/>
      <c r="F120" s="19"/>
      <c r="G120" s="21"/>
    </row>
    <row r="121" spans="1:7" x14ac:dyDescent="0.25">
      <c r="A121" s="17"/>
      <c r="B121" s="18" t="s">
        <v>27</v>
      </c>
      <c r="C121" s="18"/>
      <c r="D121" s="18"/>
      <c r="E121" s="18"/>
      <c r="F121" s="19"/>
      <c r="G121" s="21"/>
    </row>
    <row r="122" spans="1:7" x14ac:dyDescent="0.25">
      <c r="A122" s="17"/>
      <c r="B122" s="18" t="s">
        <v>27</v>
      </c>
      <c r="C122" s="18"/>
      <c r="D122" s="18"/>
      <c r="E122" s="18"/>
      <c r="F122" s="19"/>
      <c r="G122" s="21"/>
    </row>
    <row r="123" spans="1:7" x14ac:dyDescent="0.25">
      <c r="A123" s="17"/>
      <c r="B123" s="18" t="s">
        <v>27</v>
      </c>
      <c r="C123" s="18"/>
      <c r="D123" s="18"/>
      <c r="E123" s="18"/>
      <c r="F123" s="19"/>
      <c r="G123" s="21"/>
    </row>
    <row r="124" spans="1:7" x14ac:dyDescent="0.25">
      <c r="A124" s="17"/>
      <c r="B124" s="18" t="s">
        <v>27</v>
      </c>
      <c r="C124" s="18"/>
      <c r="D124" s="18"/>
      <c r="E124" s="18"/>
      <c r="F124" s="19"/>
      <c r="G124" s="21"/>
    </row>
    <row r="125" spans="1:7" x14ac:dyDescent="0.25">
      <c r="A125" s="17"/>
      <c r="B125" s="18" t="s">
        <v>27</v>
      </c>
      <c r="C125" s="18"/>
      <c r="D125" s="18"/>
      <c r="E125" s="18"/>
      <c r="F125" s="19"/>
      <c r="G125" s="21"/>
    </row>
    <row r="126" spans="1:7" x14ac:dyDescent="0.25">
      <c r="A126" s="17"/>
      <c r="B126" s="18" t="s">
        <v>27</v>
      </c>
      <c r="C126" s="18"/>
      <c r="D126" s="18"/>
      <c r="E126" s="18"/>
      <c r="F126" s="19"/>
      <c r="G126" s="21"/>
    </row>
    <row r="127" spans="1:7" x14ac:dyDescent="0.25">
      <c r="A127" s="17"/>
      <c r="B127" s="18" t="s">
        <v>27</v>
      </c>
      <c r="C127" s="18"/>
      <c r="D127" s="18"/>
      <c r="E127" s="18"/>
      <c r="F127" s="19"/>
      <c r="G127" s="21"/>
    </row>
    <row r="128" spans="1:7" x14ac:dyDescent="0.25">
      <c r="A128" s="17"/>
      <c r="B128" s="18" t="s">
        <v>27</v>
      </c>
      <c r="C128" s="18"/>
      <c r="D128" s="18"/>
      <c r="E128" s="18"/>
      <c r="F128" s="19"/>
      <c r="G128" s="21"/>
    </row>
    <row r="129" spans="1:7" x14ac:dyDescent="0.25">
      <c r="A129" s="17"/>
      <c r="B129" s="18" t="s">
        <v>27</v>
      </c>
      <c r="C129" s="18"/>
      <c r="D129" s="18"/>
      <c r="E129" s="18"/>
      <c r="F129" s="19"/>
      <c r="G129" s="21"/>
    </row>
    <row r="130" spans="1:7" x14ac:dyDescent="0.25">
      <c r="A130" s="17"/>
      <c r="B130" s="18" t="s">
        <v>27</v>
      </c>
      <c r="C130" s="18"/>
      <c r="D130" s="18"/>
      <c r="E130" s="18"/>
      <c r="F130" s="19"/>
      <c r="G130" s="21"/>
    </row>
    <row r="131" spans="1:7" x14ac:dyDescent="0.25">
      <c r="A131" s="17"/>
      <c r="B131" s="18" t="s">
        <v>27</v>
      </c>
      <c r="C131" s="18"/>
      <c r="D131" s="18"/>
      <c r="E131" s="18"/>
      <c r="F131" s="19"/>
      <c r="G131" s="21"/>
    </row>
    <row r="132" spans="1:7" x14ac:dyDescent="0.25">
      <c r="A132" s="17"/>
      <c r="B132" s="18" t="s">
        <v>27</v>
      </c>
      <c r="C132" s="18"/>
      <c r="D132" s="18"/>
      <c r="E132" s="18"/>
      <c r="F132" s="19"/>
      <c r="G132" s="21"/>
    </row>
    <row r="133" spans="1:7" x14ac:dyDescent="0.25">
      <c r="A133" s="17"/>
      <c r="B133" s="18" t="s">
        <v>27</v>
      </c>
      <c r="C133" s="18"/>
      <c r="D133" s="18"/>
      <c r="E133" s="18"/>
      <c r="F133" s="19"/>
      <c r="G133" s="21"/>
    </row>
    <row r="134" spans="1:7" x14ac:dyDescent="0.25">
      <c r="A134" s="17"/>
      <c r="B134" s="18" t="s">
        <v>27</v>
      </c>
      <c r="C134" s="18"/>
      <c r="D134" s="18"/>
      <c r="E134" s="18"/>
      <c r="F134" s="19"/>
      <c r="G134" s="21"/>
    </row>
    <row r="135" spans="1:7" x14ac:dyDescent="0.25">
      <c r="A135" s="17"/>
      <c r="B135" s="18" t="s">
        <v>27</v>
      </c>
      <c r="C135" s="18"/>
      <c r="D135" s="18"/>
      <c r="E135" s="18"/>
      <c r="F135" s="19"/>
      <c r="G135" s="21"/>
    </row>
    <row r="136" spans="1:7" x14ac:dyDescent="0.25">
      <c r="A136" s="17"/>
      <c r="B136" s="18" t="s">
        <v>27</v>
      </c>
      <c r="C136" s="18"/>
      <c r="D136" s="18"/>
      <c r="E136" s="18"/>
      <c r="F136" s="19"/>
      <c r="G136" s="21"/>
    </row>
    <row r="137" spans="1:7" x14ac:dyDescent="0.25">
      <c r="A137" s="17"/>
      <c r="B137" s="18" t="s">
        <v>27</v>
      </c>
      <c r="C137" s="18"/>
      <c r="D137" s="18"/>
      <c r="E137" s="18"/>
      <c r="F137" s="19"/>
      <c r="G137" s="21"/>
    </row>
    <row r="138" spans="1:7" x14ac:dyDescent="0.25">
      <c r="A138" s="17"/>
      <c r="B138" s="18" t="s">
        <v>27</v>
      </c>
      <c r="C138" s="18"/>
      <c r="D138" s="18"/>
      <c r="E138" s="18"/>
      <c r="F138" s="19"/>
      <c r="G138" s="21"/>
    </row>
    <row r="139" spans="1:7" x14ac:dyDescent="0.25">
      <c r="A139" s="17"/>
      <c r="B139" s="18" t="s">
        <v>27</v>
      </c>
      <c r="C139" s="18"/>
      <c r="D139" s="18"/>
      <c r="E139" s="18"/>
      <c r="F139" s="19"/>
      <c r="G139" s="21"/>
    </row>
    <row r="140" spans="1:7" x14ac:dyDescent="0.25">
      <c r="A140" s="17"/>
      <c r="B140" s="18" t="s">
        <v>27</v>
      </c>
      <c r="C140" s="18"/>
      <c r="D140" s="18"/>
      <c r="E140" s="18"/>
      <c r="F140" s="19"/>
      <c r="G140" s="21"/>
    </row>
    <row r="141" spans="1:7" x14ac:dyDescent="0.25">
      <c r="A141" s="17"/>
      <c r="B141" s="18" t="s">
        <v>27</v>
      </c>
      <c r="C141" s="18"/>
      <c r="D141" s="18"/>
      <c r="E141" s="18"/>
      <c r="F141" s="19"/>
      <c r="G141" s="21"/>
    </row>
    <row r="142" spans="1:7" x14ac:dyDescent="0.25">
      <c r="A142" s="17"/>
      <c r="B142" s="18" t="s">
        <v>27</v>
      </c>
      <c r="C142" s="18"/>
      <c r="D142" s="18"/>
      <c r="E142" s="18"/>
      <c r="F142" s="19"/>
      <c r="G142" s="21"/>
    </row>
    <row r="143" spans="1:7" x14ac:dyDescent="0.25">
      <c r="A143" s="17"/>
      <c r="B143" s="18" t="s">
        <v>27</v>
      </c>
      <c r="C143" s="18"/>
      <c r="D143" s="18"/>
      <c r="E143" s="18"/>
      <c r="F143" s="19"/>
      <c r="G143" s="21"/>
    </row>
    <row r="144" spans="1:7" x14ac:dyDescent="0.25">
      <c r="A144" s="17"/>
      <c r="B144" s="18" t="s">
        <v>27</v>
      </c>
      <c r="C144" s="18"/>
      <c r="D144" s="18"/>
      <c r="E144" s="18"/>
      <c r="F144" s="19"/>
      <c r="G144" s="21"/>
    </row>
    <row r="145" spans="1:7" x14ac:dyDescent="0.25">
      <c r="A145" s="17"/>
      <c r="B145" s="18" t="s">
        <v>27</v>
      </c>
      <c r="C145" s="18"/>
      <c r="D145" s="18"/>
      <c r="E145" s="18"/>
      <c r="F145" s="19"/>
      <c r="G145" s="21"/>
    </row>
    <row r="146" spans="1:7" x14ac:dyDescent="0.25">
      <c r="A146" s="17"/>
      <c r="B146" s="18" t="s">
        <v>27</v>
      </c>
      <c r="C146" s="18"/>
      <c r="D146" s="18"/>
      <c r="E146" s="18"/>
      <c r="F146" s="19"/>
      <c r="G146" s="21"/>
    </row>
    <row r="147" spans="1:7" x14ac:dyDescent="0.25">
      <c r="A147" s="17"/>
      <c r="B147" s="18" t="s">
        <v>27</v>
      </c>
      <c r="C147" s="18"/>
      <c r="D147" s="18"/>
      <c r="E147" s="18"/>
      <c r="F147" s="19"/>
      <c r="G147" s="21"/>
    </row>
    <row r="148" spans="1:7" x14ac:dyDescent="0.25">
      <c r="A148" s="17"/>
      <c r="B148" s="18" t="s">
        <v>27</v>
      </c>
      <c r="C148" s="18"/>
      <c r="D148" s="18"/>
      <c r="E148" s="18"/>
      <c r="F148" s="19"/>
      <c r="G148" s="21"/>
    </row>
    <row r="149" spans="1:7" x14ac:dyDescent="0.25">
      <c r="A149" s="17"/>
      <c r="B149" s="18" t="s">
        <v>27</v>
      </c>
      <c r="C149" s="18"/>
      <c r="D149" s="18"/>
      <c r="E149" s="18"/>
      <c r="F149" s="19"/>
      <c r="G149" s="21"/>
    </row>
    <row r="150" spans="1:7" x14ac:dyDescent="0.25">
      <c r="A150" s="17"/>
      <c r="B150" s="18" t="s">
        <v>27</v>
      </c>
      <c r="C150" s="18"/>
      <c r="D150" s="18"/>
      <c r="E150" s="18"/>
      <c r="F150" s="19"/>
      <c r="G150" s="21"/>
    </row>
    <row r="151" spans="1:7" x14ac:dyDescent="0.25">
      <c r="A151" s="17"/>
      <c r="B151" s="18" t="s">
        <v>27</v>
      </c>
      <c r="C151" s="18"/>
      <c r="D151" s="18"/>
      <c r="E151" s="18"/>
      <c r="F151" s="19"/>
      <c r="G151" s="21"/>
    </row>
    <row r="152" spans="1:7" x14ac:dyDescent="0.25">
      <c r="A152" s="17"/>
      <c r="B152" s="18" t="s">
        <v>27</v>
      </c>
      <c r="C152" s="18"/>
      <c r="D152" s="18"/>
      <c r="E152" s="18"/>
      <c r="F152" s="19"/>
      <c r="G152" s="21"/>
    </row>
    <row r="153" spans="1:7" x14ac:dyDescent="0.25">
      <c r="A153" s="17"/>
      <c r="B153" s="18" t="s">
        <v>27</v>
      </c>
      <c r="C153" s="18"/>
      <c r="D153" s="18"/>
      <c r="E153" s="18"/>
      <c r="F153" s="19"/>
      <c r="G153" s="21"/>
    </row>
    <row r="154" spans="1:7" x14ac:dyDescent="0.25">
      <c r="A154" s="17"/>
      <c r="B154" s="18" t="s">
        <v>27</v>
      </c>
      <c r="C154" s="18"/>
      <c r="D154" s="18"/>
      <c r="E154" s="18"/>
      <c r="F154" s="19"/>
      <c r="G154" s="21"/>
    </row>
    <row r="155" spans="1:7" x14ac:dyDescent="0.25">
      <c r="A155" s="17"/>
      <c r="B155" s="18" t="s">
        <v>27</v>
      </c>
      <c r="C155" s="18"/>
      <c r="D155" s="18"/>
      <c r="E155" s="18"/>
      <c r="F155" s="19"/>
      <c r="G155" s="21"/>
    </row>
    <row r="156" spans="1:7" x14ac:dyDescent="0.25">
      <c r="A156" s="17"/>
      <c r="B156" s="18" t="s">
        <v>27</v>
      </c>
      <c r="C156" s="18"/>
      <c r="D156" s="18"/>
      <c r="E156" s="18"/>
      <c r="F156" s="19"/>
      <c r="G156" s="21"/>
    </row>
    <row r="157" spans="1:7" x14ac:dyDescent="0.25">
      <c r="A157" s="17"/>
      <c r="B157" s="18" t="s">
        <v>27</v>
      </c>
      <c r="C157" s="18"/>
      <c r="D157" s="18"/>
      <c r="E157" s="18"/>
      <c r="F157" s="19"/>
      <c r="G157" s="21"/>
    </row>
    <row r="158" spans="1:7" x14ac:dyDescent="0.25">
      <c r="A158" s="17"/>
      <c r="B158" s="18" t="s">
        <v>27</v>
      </c>
      <c r="C158" s="18"/>
      <c r="D158" s="18"/>
      <c r="E158" s="18"/>
      <c r="F158" s="19"/>
      <c r="G158" s="21"/>
    </row>
    <row r="159" spans="1:7" x14ac:dyDescent="0.25">
      <c r="A159" s="17"/>
      <c r="B159" s="18" t="s">
        <v>27</v>
      </c>
      <c r="C159" s="18"/>
      <c r="D159" s="18"/>
      <c r="E159" s="18"/>
      <c r="F159" s="19"/>
      <c r="G159" s="21"/>
    </row>
    <row r="160" spans="1:7" x14ac:dyDescent="0.25">
      <c r="A160" s="17"/>
      <c r="B160" s="18" t="s">
        <v>27</v>
      </c>
      <c r="C160" s="18"/>
      <c r="D160" s="18"/>
      <c r="E160" s="18"/>
      <c r="F160" s="19"/>
      <c r="G160" s="21"/>
    </row>
    <row r="161" spans="1:7" x14ac:dyDescent="0.25">
      <c r="A161" s="17"/>
      <c r="B161" s="18" t="s">
        <v>27</v>
      </c>
      <c r="C161" s="18"/>
      <c r="D161" s="18"/>
      <c r="E161" s="18"/>
      <c r="F161" s="19"/>
      <c r="G161" s="21"/>
    </row>
    <row r="162" spans="1:7" x14ac:dyDescent="0.25">
      <c r="A162" s="17"/>
      <c r="B162" s="18" t="s">
        <v>27</v>
      </c>
      <c r="C162" s="18"/>
      <c r="D162" s="18"/>
      <c r="E162" s="18"/>
      <c r="F162" s="19"/>
      <c r="G162" s="21"/>
    </row>
    <row r="163" spans="1:7" x14ac:dyDescent="0.25">
      <c r="A163" s="17"/>
      <c r="B163" s="18" t="s">
        <v>27</v>
      </c>
      <c r="C163" s="18"/>
      <c r="D163" s="18"/>
      <c r="E163" s="18"/>
      <c r="F163" s="19"/>
      <c r="G163" s="21"/>
    </row>
    <row r="164" spans="1:7" x14ac:dyDescent="0.25">
      <c r="A164" s="17"/>
      <c r="B164" s="18" t="s">
        <v>27</v>
      </c>
      <c r="C164" s="18"/>
      <c r="D164" s="18"/>
      <c r="E164" s="18"/>
      <c r="F164" s="19"/>
      <c r="G164" s="21"/>
    </row>
    <row r="165" spans="1:7" x14ac:dyDescent="0.25">
      <c r="A165" s="17"/>
      <c r="B165" s="18" t="s">
        <v>27</v>
      </c>
      <c r="C165" s="18"/>
      <c r="D165" s="18"/>
      <c r="E165" s="18"/>
      <c r="F165" s="19"/>
      <c r="G165" s="21"/>
    </row>
    <row r="166" spans="1:7" x14ac:dyDescent="0.25">
      <c r="A166" s="17"/>
      <c r="B166" s="18" t="s">
        <v>27</v>
      </c>
      <c r="C166" s="18"/>
      <c r="D166" s="18"/>
      <c r="E166" s="18"/>
      <c r="F166" s="19"/>
      <c r="G166" s="21"/>
    </row>
    <row r="167" spans="1:7" x14ac:dyDescent="0.25">
      <c r="A167" s="17"/>
      <c r="B167" s="18" t="s">
        <v>27</v>
      </c>
      <c r="C167" s="18"/>
      <c r="D167" s="18"/>
      <c r="E167" s="18"/>
      <c r="F167" s="19"/>
      <c r="G167" s="21"/>
    </row>
    <row r="168" spans="1:7" x14ac:dyDescent="0.25">
      <c r="A168" s="17"/>
      <c r="B168" s="18" t="s">
        <v>27</v>
      </c>
      <c r="C168" s="18"/>
      <c r="D168" s="18"/>
      <c r="E168" s="18"/>
      <c r="F168" s="19"/>
      <c r="G168" s="21"/>
    </row>
    <row r="169" spans="1:7" x14ac:dyDescent="0.25">
      <c r="A169" s="17"/>
      <c r="B169" s="18" t="s">
        <v>27</v>
      </c>
      <c r="C169" s="18"/>
      <c r="D169" s="18"/>
      <c r="E169" s="18"/>
      <c r="F169" s="19"/>
      <c r="G169" s="21"/>
    </row>
    <row r="170" spans="1:7" x14ac:dyDescent="0.25">
      <c r="A170" s="17"/>
      <c r="B170" s="18" t="s">
        <v>27</v>
      </c>
      <c r="C170" s="18"/>
      <c r="D170" s="18"/>
      <c r="E170" s="18"/>
      <c r="F170" s="19"/>
      <c r="G170" s="21"/>
    </row>
    <row r="171" spans="1:7" x14ac:dyDescent="0.25">
      <c r="A171" s="17"/>
      <c r="B171" s="18" t="s">
        <v>27</v>
      </c>
      <c r="C171" s="18"/>
      <c r="D171" s="18"/>
      <c r="E171" s="18"/>
      <c r="F171" s="19"/>
      <c r="G171" s="21"/>
    </row>
    <row r="172" spans="1:7" x14ac:dyDescent="0.25">
      <c r="A172" s="17"/>
      <c r="B172" s="18" t="s">
        <v>27</v>
      </c>
      <c r="C172" s="18"/>
      <c r="D172" s="18"/>
      <c r="E172" s="18"/>
      <c r="F172" s="19"/>
      <c r="G172" s="21"/>
    </row>
    <row r="173" spans="1:7" x14ac:dyDescent="0.25">
      <c r="A173" s="17"/>
      <c r="B173" s="18" t="s">
        <v>27</v>
      </c>
      <c r="C173" s="18"/>
      <c r="D173" s="18"/>
      <c r="E173" s="18"/>
      <c r="F173" s="19"/>
      <c r="G173" s="21"/>
    </row>
    <row r="174" spans="1:7" x14ac:dyDescent="0.25">
      <c r="A174" s="17"/>
      <c r="B174" s="18" t="s">
        <v>27</v>
      </c>
      <c r="C174" s="18"/>
      <c r="D174" s="18"/>
      <c r="E174" s="18"/>
      <c r="F174" s="19"/>
      <c r="G174" s="21"/>
    </row>
    <row r="175" spans="1:7" x14ac:dyDescent="0.25">
      <c r="A175" s="17"/>
      <c r="B175" s="18" t="s">
        <v>27</v>
      </c>
      <c r="C175" s="18"/>
      <c r="D175" s="18"/>
      <c r="E175" s="18"/>
      <c r="F175" s="19"/>
      <c r="G175" s="21"/>
    </row>
    <row r="176" spans="1:7" x14ac:dyDescent="0.25">
      <c r="A176" s="17"/>
      <c r="B176" s="18" t="s">
        <v>27</v>
      </c>
      <c r="C176" s="18"/>
      <c r="D176" s="18"/>
      <c r="E176" s="18"/>
      <c r="F176" s="19"/>
      <c r="G176" s="21"/>
    </row>
    <row r="177" spans="1:7" s="5" customFormat="1" ht="14.25" customHeight="1" x14ac:dyDescent="0.25">
      <c r="A177" s="66"/>
      <c r="B177" s="18"/>
      <c r="C177" s="18"/>
      <c r="D177" s="67" t="s">
        <v>30</v>
      </c>
      <c r="E177" s="18"/>
      <c r="F177" s="25"/>
      <c r="G177" s="21"/>
    </row>
    <row r="178" spans="1:7" x14ac:dyDescent="0.25">
      <c r="A178" s="66"/>
      <c r="B178" s="18"/>
      <c r="C178" s="18"/>
      <c r="D178" s="67" t="s">
        <v>31</v>
      </c>
      <c r="E178" s="18"/>
      <c r="F178" s="25"/>
      <c r="G178" s="21"/>
    </row>
    <row r="179" spans="1:7" ht="15.75" thickBot="1" x14ac:dyDescent="0.3">
      <c r="A179" s="68"/>
      <c r="B179" s="18"/>
      <c r="C179" s="69"/>
      <c r="D179" s="70" t="s">
        <v>32</v>
      </c>
      <c r="E179" s="69"/>
      <c r="F179" s="71"/>
      <c r="G179" s="72"/>
    </row>
    <row r="180" spans="1:7" ht="15.75" thickBot="1" x14ac:dyDescent="0.3">
      <c r="A180" s="73"/>
      <c r="B180" s="69"/>
      <c r="C180" s="69"/>
      <c r="D180" s="74"/>
      <c r="E180" s="69"/>
      <c r="F180" s="71"/>
      <c r="G180" s="72"/>
    </row>
    <row r="181" spans="1:7" s="5" customFormat="1" ht="14.25" customHeight="1" thickBot="1" x14ac:dyDescent="0.3">
      <c r="A181" s="75"/>
      <c r="B181" s="76"/>
      <c r="C181" s="76"/>
      <c r="D181" s="77" t="s">
        <v>33</v>
      </c>
      <c r="E181" s="76"/>
      <c r="F181" s="76"/>
      <c r="G181" s="78"/>
    </row>
    <row r="182" spans="1:7" x14ac:dyDescent="0.25">
      <c r="A182" s="79"/>
      <c r="B182" s="63" t="s">
        <v>14</v>
      </c>
      <c r="C182" s="63"/>
      <c r="D182" s="63"/>
      <c r="E182" s="63"/>
      <c r="F182" s="64"/>
      <c r="G182" s="80"/>
    </row>
    <row r="183" spans="1:7" x14ac:dyDescent="0.25">
      <c r="A183" s="81"/>
      <c r="B183" s="18" t="s">
        <v>14</v>
      </c>
      <c r="C183" s="18"/>
      <c r="D183" s="18"/>
      <c r="E183" s="18"/>
      <c r="F183" s="19"/>
      <c r="G183" s="21"/>
    </row>
    <row r="184" spans="1:7" x14ac:dyDescent="0.25">
      <c r="A184" s="81"/>
      <c r="B184" s="18" t="s">
        <v>14</v>
      </c>
      <c r="C184" s="18"/>
      <c r="D184" s="18"/>
      <c r="E184" s="18"/>
      <c r="F184" s="19"/>
      <c r="G184" s="21"/>
    </row>
    <row r="185" spans="1:7" x14ac:dyDescent="0.25">
      <c r="A185" s="81"/>
      <c r="B185" s="18" t="s">
        <v>14</v>
      </c>
      <c r="C185" s="18"/>
      <c r="D185" s="18"/>
      <c r="E185" s="18"/>
      <c r="F185" s="19"/>
      <c r="G185" s="21"/>
    </row>
    <row r="186" spans="1:7" x14ac:dyDescent="0.25">
      <c r="A186" s="81"/>
      <c r="B186" s="18" t="s">
        <v>14</v>
      </c>
      <c r="C186" s="18"/>
      <c r="D186" s="18"/>
      <c r="E186" s="18"/>
      <c r="F186" s="19"/>
      <c r="G186" s="21"/>
    </row>
    <row r="187" spans="1:7" ht="15.75" customHeight="1" x14ac:dyDescent="0.25">
      <c r="A187" s="81"/>
      <c r="B187" s="18" t="s">
        <v>14</v>
      </c>
      <c r="C187" s="18"/>
      <c r="D187" s="18"/>
      <c r="E187" s="18"/>
      <c r="F187" s="19"/>
      <c r="G187" s="21"/>
    </row>
    <row r="188" spans="1:7" x14ac:dyDescent="0.25">
      <c r="A188" s="81"/>
      <c r="B188" s="18" t="s">
        <v>14</v>
      </c>
      <c r="C188" s="18"/>
      <c r="D188" s="18"/>
      <c r="E188" s="18"/>
      <c r="F188" s="19"/>
      <c r="G188" s="21"/>
    </row>
    <row r="189" spans="1:7" x14ac:dyDescent="0.25">
      <c r="A189" s="17"/>
      <c r="B189" s="18" t="s">
        <v>14</v>
      </c>
      <c r="C189" s="18"/>
      <c r="D189" s="18"/>
      <c r="E189" s="18"/>
      <c r="F189" s="19"/>
      <c r="G189" s="21"/>
    </row>
    <row r="190" spans="1:7" x14ac:dyDescent="0.25">
      <c r="A190" s="81"/>
      <c r="B190" s="18" t="s">
        <v>14</v>
      </c>
      <c r="C190" s="18"/>
      <c r="D190" s="18"/>
      <c r="E190" s="18"/>
      <c r="F190" s="19"/>
      <c r="G190" s="21"/>
    </row>
    <row r="191" spans="1:7" x14ac:dyDescent="0.25">
      <c r="A191" s="81"/>
      <c r="B191" s="18" t="s">
        <v>14</v>
      </c>
      <c r="C191" s="18"/>
      <c r="D191" s="18"/>
      <c r="E191" s="18"/>
      <c r="F191" s="19"/>
      <c r="G191" s="21"/>
    </row>
    <row r="192" spans="1:7" x14ac:dyDescent="0.25">
      <c r="A192" s="81"/>
      <c r="B192" s="18" t="s">
        <v>14</v>
      </c>
      <c r="C192" s="18"/>
      <c r="D192" s="18"/>
      <c r="E192" s="18"/>
      <c r="F192" s="19"/>
      <c r="G192" s="21"/>
    </row>
    <row r="193" spans="1:7" x14ac:dyDescent="0.25">
      <c r="A193" s="81"/>
      <c r="B193" s="18" t="s">
        <v>14</v>
      </c>
      <c r="C193" s="18"/>
      <c r="D193" s="18"/>
      <c r="E193" s="18"/>
      <c r="F193" s="19"/>
      <c r="G193" s="21"/>
    </row>
    <row r="194" spans="1:7" x14ac:dyDescent="0.25">
      <c r="A194" s="81"/>
      <c r="B194" s="18" t="s">
        <v>14</v>
      </c>
      <c r="C194" s="18"/>
      <c r="D194" s="18"/>
      <c r="E194" s="18"/>
      <c r="F194" s="19"/>
      <c r="G194" s="21"/>
    </row>
    <row r="195" spans="1:7" x14ac:dyDescent="0.25">
      <c r="A195" s="81"/>
      <c r="B195" s="18" t="s">
        <v>14</v>
      </c>
      <c r="C195" s="18"/>
      <c r="D195" s="18"/>
      <c r="E195" s="18"/>
      <c r="F195" s="19"/>
      <c r="G195" s="21"/>
    </row>
    <row r="196" spans="1:7" x14ac:dyDescent="0.25">
      <c r="A196" s="81"/>
      <c r="B196" s="18" t="s">
        <v>14</v>
      </c>
      <c r="C196" s="18"/>
      <c r="D196" s="18"/>
      <c r="E196" s="18"/>
      <c r="F196" s="19"/>
      <c r="G196" s="21"/>
    </row>
    <row r="197" spans="1:7" x14ac:dyDescent="0.25">
      <c r="A197" s="81"/>
      <c r="B197" s="18" t="s">
        <v>14</v>
      </c>
      <c r="C197" s="18"/>
      <c r="D197" s="18"/>
      <c r="E197" s="18"/>
      <c r="F197" s="19"/>
      <c r="G197" s="21"/>
    </row>
    <row r="198" spans="1:7" x14ac:dyDescent="0.25">
      <c r="A198" s="81"/>
      <c r="B198" s="18" t="s">
        <v>14</v>
      </c>
      <c r="C198" s="18"/>
      <c r="D198" s="18"/>
      <c r="E198" s="18"/>
      <c r="F198" s="19"/>
      <c r="G198" s="21"/>
    </row>
    <row r="199" spans="1:7" x14ac:dyDescent="0.25">
      <c r="A199" s="81"/>
      <c r="B199" s="18" t="s">
        <v>14</v>
      </c>
      <c r="C199" s="18"/>
      <c r="D199" s="18"/>
      <c r="E199" s="18"/>
      <c r="F199" s="19"/>
      <c r="G199" s="21"/>
    </row>
    <row r="200" spans="1:7" x14ac:dyDescent="0.25">
      <c r="A200" s="81"/>
      <c r="B200" s="18" t="s">
        <v>14</v>
      </c>
      <c r="C200" s="18"/>
      <c r="D200" s="18"/>
      <c r="E200" s="18"/>
      <c r="F200" s="19"/>
      <c r="G200" s="21"/>
    </row>
    <row r="201" spans="1:7" x14ac:dyDescent="0.25">
      <c r="A201" s="81"/>
      <c r="B201" s="18" t="s">
        <v>14</v>
      </c>
      <c r="C201" s="18"/>
      <c r="D201" s="18"/>
      <c r="E201" s="18"/>
      <c r="F201" s="19"/>
      <c r="G201" s="21"/>
    </row>
    <row r="202" spans="1:7" x14ac:dyDescent="0.25">
      <c r="A202" s="81"/>
      <c r="B202" s="18" t="s">
        <v>14</v>
      </c>
      <c r="C202" s="18"/>
      <c r="D202" s="18"/>
      <c r="E202" s="18"/>
      <c r="F202" s="19"/>
      <c r="G202" s="21"/>
    </row>
    <row r="203" spans="1:7" x14ac:dyDescent="0.25">
      <c r="A203" s="81"/>
      <c r="B203" s="18" t="s">
        <v>14</v>
      </c>
      <c r="C203" s="18"/>
      <c r="D203" s="18"/>
      <c r="E203" s="18"/>
      <c r="F203" s="19"/>
      <c r="G203" s="21"/>
    </row>
    <row r="204" spans="1:7" x14ac:dyDescent="0.25">
      <c r="A204" s="81"/>
      <c r="B204" s="18" t="s">
        <v>14</v>
      </c>
      <c r="C204" s="18"/>
      <c r="D204" s="18"/>
      <c r="E204" s="18"/>
      <c r="F204" s="19"/>
      <c r="G204" s="21"/>
    </row>
    <row r="205" spans="1:7" x14ac:dyDescent="0.25">
      <c r="A205" s="81"/>
      <c r="B205" s="18" t="s">
        <v>14</v>
      </c>
      <c r="C205" s="18"/>
      <c r="D205" s="18"/>
      <c r="E205" s="18"/>
      <c r="F205" s="19"/>
      <c r="G205" s="21"/>
    </row>
    <row r="206" spans="1:7" x14ac:dyDescent="0.25">
      <c r="A206" s="81"/>
      <c r="B206" s="18" t="s">
        <v>14</v>
      </c>
      <c r="C206" s="18"/>
      <c r="D206" s="18"/>
      <c r="E206" s="18"/>
      <c r="F206" s="82"/>
      <c r="G206" s="21"/>
    </row>
    <row r="207" spans="1:7" x14ac:dyDescent="0.25">
      <c r="A207" s="81"/>
      <c r="B207" s="18" t="s">
        <v>14</v>
      </c>
      <c r="C207" s="18"/>
      <c r="D207" s="18"/>
      <c r="E207" s="18"/>
      <c r="F207" s="19"/>
      <c r="G207" s="21"/>
    </row>
    <row r="208" spans="1:7" x14ac:dyDescent="0.25">
      <c r="A208" s="81"/>
      <c r="B208" s="18" t="s">
        <v>14</v>
      </c>
      <c r="C208" s="83"/>
      <c r="D208" s="18"/>
      <c r="E208" s="18"/>
      <c r="F208" s="19"/>
      <c r="G208" s="21"/>
    </row>
    <row r="209" spans="1:7" x14ac:dyDescent="0.25">
      <c r="A209" s="81"/>
      <c r="B209" s="18" t="s">
        <v>14</v>
      </c>
      <c r="C209" s="83"/>
      <c r="D209" s="18"/>
      <c r="E209" s="18"/>
      <c r="F209" s="19"/>
      <c r="G209" s="21"/>
    </row>
    <row r="210" spans="1:7" x14ac:dyDescent="0.25">
      <c r="A210" s="81"/>
      <c r="B210" s="18" t="s">
        <v>14</v>
      </c>
      <c r="C210" s="83"/>
      <c r="D210" s="18"/>
      <c r="E210" s="18"/>
      <c r="F210" s="19"/>
      <c r="G210" s="21"/>
    </row>
    <row r="211" spans="1:7" x14ac:dyDescent="0.25">
      <c r="A211" s="81"/>
      <c r="B211" s="18" t="s">
        <v>14</v>
      </c>
      <c r="C211" s="83"/>
      <c r="D211" s="18"/>
      <c r="E211" s="18"/>
      <c r="F211" s="19"/>
      <c r="G211" s="21"/>
    </row>
    <row r="212" spans="1:7" x14ac:dyDescent="0.25">
      <c r="A212" s="81"/>
      <c r="B212" s="18" t="s">
        <v>14</v>
      </c>
      <c r="C212" s="83"/>
      <c r="D212" s="18"/>
      <c r="E212" s="18"/>
      <c r="F212" s="19"/>
      <c r="G212" s="21"/>
    </row>
    <row r="213" spans="1:7" x14ac:dyDescent="0.25">
      <c r="A213" s="81"/>
      <c r="B213" s="18" t="s">
        <v>14</v>
      </c>
      <c r="C213" s="83"/>
      <c r="D213" s="18"/>
      <c r="E213" s="18"/>
      <c r="F213" s="19"/>
      <c r="G213" s="21"/>
    </row>
    <row r="214" spans="1:7" x14ac:dyDescent="0.25">
      <c r="A214" s="17"/>
      <c r="B214" s="18" t="s">
        <v>14</v>
      </c>
      <c r="C214" s="83"/>
      <c r="D214" s="18"/>
      <c r="E214" s="18"/>
      <c r="F214" s="19"/>
      <c r="G214" s="21"/>
    </row>
    <row r="215" spans="1:7" x14ac:dyDescent="0.25">
      <c r="A215" s="17"/>
      <c r="B215" s="18" t="s">
        <v>14</v>
      </c>
      <c r="C215" s="83"/>
      <c r="D215" s="18"/>
      <c r="E215" s="18"/>
      <c r="F215" s="19"/>
      <c r="G215" s="21"/>
    </row>
    <row r="216" spans="1:7" x14ac:dyDescent="0.25">
      <c r="A216" s="17"/>
      <c r="B216" s="18" t="s">
        <v>14</v>
      </c>
      <c r="C216" s="83"/>
      <c r="D216" s="18"/>
      <c r="E216" s="18"/>
      <c r="F216" s="19"/>
      <c r="G216" s="21"/>
    </row>
    <row r="217" spans="1:7" x14ac:dyDescent="0.25">
      <c r="A217" s="17"/>
      <c r="B217" s="18" t="s">
        <v>14</v>
      </c>
      <c r="C217" s="83"/>
      <c r="D217" s="18"/>
      <c r="E217" s="18"/>
      <c r="F217" s="19"/>
      <c r="G217" s="21"/>
    </row>
    <row r="218" spans="1:7" x14ac:dyDescent="0.25">
      <c r="A218" s="17"/>
      <c r="B218" s="18" t="s">
        <v>14</v>
      </c>
      <c r="C218" s="83"/>
      <c r="D218" s="18"/>
      <c r="E218" s="18"/>
      <c r="F218" s="19"/>
      <c r="G218" s="21"/>
    </row>
    <row r="219" spans="1:7" x14ac:dyDescent="0.25">
      <c r="A219" s="17"/>
      <c r="B219" s="18" t="s">
        <v>14</v>
      </c>
      <c r="C219" s="83"/>
      <c r="D219" s="18"/>
      <c r="E219" s="18"/>
      <c r="F219" s="19"/>
      <c r="G219" s="21"/>
    </row>
    <row r="220" spans="1:7" x14ac:dyDescent="0.25">
      <c r="A220" s="17"/>
      <c r="B220" s="18" t="s">
        <v>14</v>
      </c>
      <c r="C220" s="83"/>
      <c r="D220" s="18"/>
      <c r="E220" s="18"/>
      <c r="F220" s="19"/>
      <c r="G220" s="21"/>
    </row>
    <row r="221" spans="1:7" x14ac:dyDescent="0.25">
      <c r="A221" s="17"/>
      <c r="B221" s="18" t="s">
        <v>14</v>
      </c>
      <c r="C221" s="83"/>
      <c r="D221" s="18"/>
      <c r="E221" s="18"/>
      <c r="F221" s="19"/>
      <c r="G221" s="21"/>
    </row>
    <row r="222" spans="1:7" x14ac:dyDescent="0.25">
      <c r="A222" s="17"/>
      <c r="B222" s="18" t="s">
        <v>14</v>
      </c>
      <c r="C222" s="83"/>
      <c r="D222" s="18"/>
      <c r="E222" s="18"/>
      <c r="F222" s="19"/>
      <c r="G222" s="21"/>
    </row>
    <row r="223" spans="1:7" x14ac:dyDescent="0.25">
      <c r="A223" s="17"/>
      <c r="B223" s="18" t="s">
        <v>14</v>
      </c>
      <c r="C223" s="83"/>
      <c r="D223" s="18"/>
      <c r="E223" s="18"/>
      <c r="F223" s="19"/>
      <c r="G223" s="21"/>
    </row>
    <row r="224" spans="1:7" x14ac:dyDescent="0.25">
      <c r="A224" s="17"/>
      <c r="B224" s="18" t="s">
        <v>14</v>
      </c>
      <c r="C224" s="83"/>
      <c r="D224" s="18"/>
      <c r="E224" s="18"/>
      <c r="F224" s="19"/>
      <c r="G224" s="21"/>
    </row>
    <row r="225" spans="1:7" x14ac:dyDescent="0.25">
      <c r="A225" s="17"/>
      <c r="B225" s="18" t="s">
        <v>14</v>
      </c>
      <c r="C225" s="83"/>
      <c r="D225" s="18"/>
      <c r="E225" s="18"/>
      <c r="F225" s="19"/>
      <c r="G225" s="21"/>
    </row>
    <row r="226" spans="1:7" x14ac:dyDescent="0.25">
      <c r="A226" s="17"/>
      <c r="B226" s="18" t="s">
        <v>14</v>
      </c>
      <c r="C226" s="83"/>
      <c r="D226" s="18"/>
      <c r="E226" s="18"/>
      <c r="F226" s="19"/>
      <c r="G226" s="21"/>
    </row>
    <row r="227" spans="1:7" x14ac:dyDescent="0.25">
      <c r="A227" s="17"/>
      <c r="B227" s="18" t="s">
        <v>14</v>
      </c>
      <c r="C227" s="83"/>
      <c r="D227" s="18"/>
      <c r="E227" s="18"/>
      <c r="F227" s="19"/>
      <c r="G227" s="21"/>
    </row>
    <row r="228" spans="1:7" x14ac:dyDescent="0.25">
      <c r="A228" s="17"/>
      <c r="B228" s="18" t="s">
        <v>14</v>
      </c>
      <c r="C228" s="83"/>
      <c r="D228" s="18"/>
      <c r="E228" s="18"/>
      <c r="F228" s="19"/>
      <c r="G228" s="21"/>
    </row>
    <row r="229" spans="1:7" x14ac:dyDescent="0.25">
      <c r="A229" s="17"/>
      <c r="B229" s="18" t="s">
        <v>14</v>
      </c>
      <c r="C229" s="83"/>
      <c r="D229" s="18"/>
      <c r="E229" s="18"/>
      <c r="F229" s="19"/>
      <c r="G229" s="21"/>
    </row>
    <row r="230" spans="1:7" x14ac:dyDescent="0.25">
      <c r="A230" s="17"/>
      <c r="B230" s="18" t="s">
        <v>14</v>
      </c>
      <c r="C230" s="83"/>
      <c r="D230" s="18"/>
      <c r="E230" s="18"/>
      <c r="F230" s="19"/>
      <c r="G230" s="21"/>
    </row>
    <row r="231" spans="1:7" x14ac:dyDescent="0.25">
      <c r="A231" s="17"/>
      <c r="B231" s="18" t="s">
        <v>14</v>
      </c>
      <c r="C231" s="83"/>
      <c r="D231" s="18"/>
      <c r="E231" s="18"/>
      <c r="F231" s="19"/>
      <c r="G231" s="21"/>
    </row>
    <row r="232" spans="1:7" x14ac:dyDescent="0.25">
      <c r="A232" s="17"/>
      <c r="B232" s="18" t="s">
        <v>14</v>
      </c>
      <c r="C232" s="83"/>
      <c r="D232" s="18"/>
      <c r="E232" s="18"/>
      <c r="F232" s="19"/>
      <c r="G232" s="21"/>
    </row>
    <row r="233" spans="1:7" x14ac:dyDescent="0.25">
      <c r="A233" s="17"/>
      <c r="B233" s="18" t="s">
        <v>14</v>
      </c>
      <c r="C233" s="83"/>
      <c r="D233" s="18"/>
      <c r="E233" s="18"/>
      <c r="F233" s="19"/>
      <c r="G233" s="21"/>
    </row>
    <row r="234" spans="1:7" x14ac:dyDescent="0.25">
      <c r="A234" s="17"/>
      <c r="B234" s="18" t="s">
        <v>14</v>
      </c>
      <c r="C234" s="83"/>
      <c r="D234" s="18"/>
      <c r="E234" s="18"/>
      <c r="F234" s="19"/>
      <c r="G234" s="21"/>
    </row>
    <row r="235" spans="1:7" x14ac:dyDescent="0.25">
      <c r="A235" s="17"/>
      <c r="B235" s="18" t="s">
        <v>14</v>
      </c>
      <c r="C235" s="83"/>
      <c r="D235" s="18"/>
      <c r="E235" s="18"/>
      <c r="F235" s="19"/>
      <c r="G235" s="21"/>
    </row>
    <row r="236" spans="1:7" x14ac:dyDescent="0.25">
      <c r="A236" s="17"/>
      <c r="B236" s="18" t="s">
        <v>14</v>
      </c>
      <c r="C236" s="83"/>
      <c r="D236" s="18"/>
      <c r="E236" s="18"/>
      <c r="F236" s="19"/>
      <c r="G236" s="21"/>
    </row>
    <row r="237" spans="1:7" x14ac:dyDescent="0.25">
      <c r="A237" s="17"/>
      <c r="B237" s="18" t="s">
        <v>14</v>
      </c>
      <c r="C237" s="83"/>
      <c r="D237" s="18"/>
      <c r="E237" s="18"/>
      <c r="F237" s="19"/>
      <c r="G237" s="21"/>
    </row>
    <row r="238" spans="1:7" x14ac:dyDescent="0.25">
      <c r="A238" s="17"/>
      <c r="B238" s="18" t="s">
        <v>14</v>
      </c>
      <c r="C238" s="83"/>
      <c r="D238" s="18"/>
      <c r="E238" s="18"/>
      <c r="F238" s="19"/>
      <c r="G238" s="21"/>
    </row>
    <row r="239" spans="1:7" x14ac:dyDescent="0.25">
      <c r="A239" s="17"/>
      <c r="B239" s="18" t="s">
        <v>14</v>
      </c>
      <c r="C239" s="83"/>
      <c r="D239" s="18"/>
      <c r="E239" s="18"/>
      <c r="F239" s="19"/>
      <c r="G239" s="21"/>
    </row>
    <row r="240" spans="1:7" x14ac:dyDescent="0.25">
      <c r="A240" s="17"/>
      <c r="B240" s="18" t="s">
        <v>14</v>
      </c>
      <c r="C240" s="83"/>
      <c r="D240" s="18"/>
      <c r="E240" s="18"/>
      <c r="F240" s="19"/>
      <c r="G240" s="21"/>
    </row>
    <row r="241" spans="1:7" x14ac:dyDescent="0.25">
      <c r="A241" s="17"/>
      <c r="B241" s="18" t="s">
        <v>14</v>
      </c>
      <c r="C241" s="83"/>
      <c r="D241" s="18"/>
      <c r="E241" s="18"/>
      <c r="F241" s="19"/>
      <c r="G241" s="21"/>
    </row>
    <row r="242" spans="1:7" x14ac:dyDescent="0.25">
      <c r="A242" s="17"/>
      <c r="B242" s="18" t="s">
        <v>14</v>
      </c>
      <c r="C242" s="83"/>
      <c r="D242" s="18"/>
      <c r="E242" s="18"/>
      <c r="F242" s="19"/>
      <c r="G242" s="21"/>
    </row>
    <row r="243" spans="1:7" x14ac:dyDescent="0.25">
      <c r="A243" s="17"/>
      <c r="B243" s="18" t="s">
        <v>14</v>
      </c>
      <c r="C243" s="83"/>
      <c r="D243" s="18"/>
      <c r="E243" s="18"/>
      <c r="F243" s="19"/>
      <c r="G243" s="21"/>
    </row>
    <row r="244" spans="1:7" x14ac:dyDescent="0.25">
      <c r="A244" s="17"/>
      <c r="B244" s="18" t="s">
        <v>14</v>
      </c>
      <c r="C244" s="83"/>
      <c r="D244" s="18"/>
      <c r="E244" s="18"/>
      <c r="F244" s="19"/>
      <c r="G244" s="21"/>
    </row>
    <row r="245" spans="1:7" x14ac:dyDescent="0.25">
      <c r="A245" s="17"/>
      <c r="B245" s="18" t="s">
        <v>14</v>
      </c>
      <c r="C245" s="83"/>
      <c r="D245" s="18"/>
      <c r="E245" s="18"/>
      <c r="F245" s="19"/>
      <c r="G245" s="21"/>
    </row>
    <row r="246" spans="1:7" x14ac:dyDescent="0.25">
      <c r="A246" s="17"/>
      <c r="B246" s="18" t="s">
        <v>14</v>
      </c>
      <c r="C246" s="83"/>
      <c r="D246" s="18"/>
      <c r="E246" s="18"/>
      <c r="F246" s="19"/>
      <c r="G246" s="21"/>
    </row>
    <row r="247" spans="1:7" x14ac:dyDescent="0.25">
      <c r="A247" s="17"/>
      <c r="B247" s="18" t="s">
        <v>14</v>
      </c>
      <c r="C247" s="83"/>
      <c r="D247" s="18"/>
      <c r="E247" s="18"/>
      <c r="F247" s="19"/>
      <c r="G247" s="21"/>
    </row>
    <row r="248" spans="1:7" x14ac:dyDescent="0.25">
      <c r="A248" s="17"/>
      <c r="B248" s="18" t="s">
        <v>14</v>
      </c>
      <c r="C248" s="83"/>
      <c r="D248" s="18"/>
      <c r="E248" s="18"/>
      <c r="F248" s="19"/>
      <c r="G248" s="21"/>
    </row>
    <row r="249" spans="1:7" x14ac:dyDescent="0.25">
      <c r="A249" s="17"/>
      <c r="B249" s="18" t="s">
        <v>14</v>
      </c>
      <c r="C249" s="83"/>
      <c r="D249" s="18"/>
      <c r="E249" s="18"/>
      <c r="F249" s="19"/>
      <c r="G249" s="21"/>
    </row>
    <row r="250" spans="1:7" x14ac:dyDescent="0.25">
      <c r="A250" s="17"/>
      <c r="B250" s="18" t="s">
        <v>14</v>
      </c>
      <c r="C250" s="83"/>
      <c r="D250" s="18"/>
      <c r="E250" s="18"/>
      <c r="F250" s="19"/>
      <c r="G250" s="21"/>
    </row>
    <row r="251" spans="1:7" x14ac:dyDescent="0.25">
      <c r="A251" s="17"/>
      <c r="B251" s="18" t="s">
        <v>14</v>
      </c>
      <c r="C251" s="83"/>
      <c r="D251" s="18"/>
      <c r="E251" s="18"/>
      <c r="F251" s="19"/>
      <c r="G251" s="21"/>
    </row>
    <row r="252" spans="1:7" x14ac:dyDescent="0.25">
      <c r="A252" s="17"/>
      <c r="B252" s="18" t="s">
        <v>14</v>
      </c>
      <c r="C252" s="83"/>
      <c r="D252" s="18"/>
      <c r="E252" s="18"/>
      <c r="F252" s="19"/>
      <c r="G252" s="21"/>
    </row>
    <row r="253" spans="1:7" x14ac:dyDescent="0.25">
      <c r="A253" s="17"/>
      <c r="B253" s="18" t="s">
        <v>14</v>
      </c>
      <c r="C253" s="83"/>
      <c r="D253" s="18"/>
      <c r="E253" s="18"/>
      <c r="F253" s="19"/>
      <c r="G253" s="21"/>
    </row>
    <row r="254" spans="1:7" x14ac:dyDescent="0.25">
      <c r="A254" s="17"/>
      <c r="B254" s="18" t="s">
        <v>14</v>
      </c>
      <c r="C254" s="83"/>
      <c r="D254" s="18"/>
      <c r="E254" s="18"/>
      <c r="F254" s="19"/>
      <c r="G254" s="21"/>
    </row>
    <row r="255" spans="1:7" x14ac:dyDescent="0.25">
      <c r="A255" s="17"/>
      <c r="B255" s="18" t="s">
        <v>14</v>
      </c>
      <c r="C255" s="83"/>
      <c r="D255" s="18"/>
      <c r="E255" s="18"/>
      <c r="F255" s="19"/>
      <c r="G255" s="21"/>
    </row>
    <row r="256" spans="1:7" x14ac:dyDescent="0.25">
      <c r="A256" s="17"/>
      <c r="B256" s="18" t="s">
        <v>14</v>
      </c>
      <c r="C256" s="83"/>
      <c r="D256" s="18"/>
      <c r="E256" s="18"/>
      <c r="F256" s="19"/>
      <c r="G256" s="21"/>
    </row>
    <row r="257" spans="1:7" x14ac:dyDescent="0.25">
      <c r="A257" s="17"/>
      <c r="B257" s="18" t="s">
        <v>14</v>
      </c>
      <c r="C257" s="83"/>
      <c r="D257" s="18"/>
      <c r="E257" s="18"/>
      <c r="F257" s="19"/>
      <c r="G257" s="21"/>
    </row>
    <row r="258" spans="1:7" x14ac:dyDescent="0.25">
      <c r="A258" s="17"/>
      <c r="B258" s="18" t="s">
        <v>14</v>
      </c>
      <c r="C258" s="83"/>
      <c r="D258" s="18"/>
      <c r="E258" s="18"/>
      <c r="F258" s="19"/>
      <c r="G258" s="21"/>
    </row>
    <row r="259" spans="1:7" x14ac:dyDescent="0.25">
      <c r="A259" s="17"/>
      <c r="B259" s="18" t="s">
        <v>14</v>
      </c>
      <c r="C259" s="83"/>
      <c r="D259" s="18"/>
      <c r="E259" s="18"/>
      <c r="F259" s="19"/>
      <c r="G259" s="21"/>
    </row>
    <row r="260" spans="1:7" x14ac:dyDescent="0.25">
      <c r="A260" s="17"/>
      <c r="B260" s="18" t="s">
        <v>14</v>
      </c>
      <c r="C260" s="83"/>
      <c r="D260" s="18"/>
      <c r="E260" s="18"/>
      <c r="F260" s="19"/>
      <c r="G260" s="21"/>
    </row>
    <row r="261" spans="1:7" x14ac:dyDescent="0.25">
      <c r="A261" s="17"/>
      <c r="B261" s="18" t="s">
        <v>14</v>
      </c>
      <c r="C261" s="83"/>
      <c r="D261" s="18"/>
      <c r="E261" s="18"/>
      <c r="F261" s="19"/>
      <c r="G261" s="21"/>
    </row>
    <row r="262" spans="1:7" x14ac:dyDescent="0.25">
      <c r="A262" s="17"/>
      <c r="B262" s="18" t="s">
        <v>14</v>
      </c>
      <c r="C262" s="83"/>
      <c r="D262" s="18"/>
      <c r="E262" s="18"/>
      <c r="F262" s="19"/>
      <c r="G262" s="21"/>
    </row>
    <row r="263" spans="1:7" x14ac:dyDescent="0.25">
      <c r="A263" s="17"/>
      <c r="B263" s="18" t="s">
        <v>14</v>
      </c>
      <c r="C263" s="83"/>
      <c r="D263" s="18"/>
      <c r="E263" s="18"/>
      <c r="F263" s="19"/>
      <c r="G263" s="21"/>
    </row>
    <row r="264" spans="1:7" x14ac:dyDescent="0.25">
      <c r="A264" s="17"/>
      <c r="B264" s="18" t="s">
        <v>14</v>
      </c>
      <c r="C264" s="83"/>
      <c r="D264" s="18"/>
      <c r="E264" s="18"/>
      <c r="F264" s="19"/>
      <c r="G264" s="21"/>
    </row>
    <row r="265" spans="1:7" x14ac:dyDescent="0.25">
      <c r="A265" s="17"/>
      <c r="B265" s="18" t="s">
        <v>14</v>
      </c>
      <c r="C265" s="83"/>
      <c r="D265" s="18"/>
      <c r="E265" s="18"/>
      <c r="F265" s="19"/>
      <c r="G265" s="21"/>
    </row>
    <row r="266" spans="1:7" x14ac:dyDescent="0.25">
      <c r="A266" s="17"/>
      <c r="B266" s="18" t="s">
        <v>14</v>
      </c>
      <c r="C266" s="83"/>
      <c r="D266" s="18"/>
      <c r="E266" s="18"/>
      <c r="F266" s="19"/>
      <c r="G266" s="21"/>
    </row>
    <row r="267" spans="1:7" x14ac:dyDescent="0.25">
      <c r="A267" s="17"/>
      <c r="B267" s="18" t="s">
        <v>14</v>
      </c>
      <c r="C267" s="83"/>
      <c r="D267" s="18"/>
      <c r="E267" s="18"/>
      <c r="F267" s="19"/>
      <c r="G267" s="21"/>
    </row>
    <row r="268" spans="1:7" x14ac:dyDescent="0.25">
      <c r="A268" s="17"/>
      <c r="B268" s="18" t="s">
        <v>14</v>
      </c>
      <c r="C268" s="83"/>
      <c r="D268" s="18"/>
      <c r="E268" s="18"/>
      <c r="F268" s="19"/>
      <c r="G268" s="21"/>
    </row>
    <row r="269" spans="1:7" x14ac:dyDescent="0.25">
      <c r="A269" s="17"/>
      <c r="B269" s="18" t="s">
        <v>14</v>
      </c>
      <c r="C269" s="83"/>
      <c r="D269" s="18"/>
      <c r="E269" s="18"/>
      <c r="F269" s="19"/>
      <c r="G269" s="21"/>
    </row>
    <row r="270" spans="1:7" x14ac:dyDescent="0.25">
      <c r="A270" s="17"/>
      <c r="B270" s="18" t="s">
        <v>14</v>
      </c>
      <c r="C270" s="83"/>
      <c r="D270" s="18"/>
      <c r="E270" s="18"/>
      <c r="F270" s="19"/>
      <c r="G270" s="21"/>
    </row>
    <row r="271" spans="1:7" x14ac:dyDescent="0.25">
      <c r="A271" s="17"/>
      <c r="B271" s="18" t="s">
        <v>14</v>
      </c>
      <c r="C271" s="83"/>
      <c r="D271" s="18"/>
      <c r="E271" s="18"/>
      <c r="F271" s="19"/>
      <c r="G271" s="21"/>
    </row>
    <row r="272" spans="1:7" x14ac:dyDescent="0.25">
      <c r="A272" s="17"/>
      <c r="B272" s="18" t="s">
        <v>14</v>
      </c>
      <c r="C272" s="83"/>
      <c r="D272" s="18"/>
      <c r="E272" s="18"/>
      <c r="F272" s="19"/>
      <c r="G272" s="21"/>
    </row>
    <row r="273" spans="1:7" x14ac:dyDescent="0.25">
      <c r="A273" s="17"/>
      <c r="B273" s="18" t="s">
        <v>14</v>
      </c>
      <c r="C273" s="83"/>
      <c r="D273" s="18"/>
      <c r="E273" s="18"/>
      <c r="F273" s="19"/>
      <c r="G273" s="21"/>
    </row>
    <row r="274" spans="1:7" x14ac:dyDescent="0.25">
      <c r="A274" s="17"/>
      <c r="B274" s="18" t="s">
        <v>14</v>
      </c>
      <c r="C274" s="83"/>
      <c r="D274" s="18"/>
      <c r="E274" s="18"/>
      <c r="F274" s="19"/>
      <c r="G274" s="21"/>
    </row>
    <row r="275" spans="1:7" x14ac:dyDescent="0.25">
      <c r="A275" s="17"/>
      <c r="B275" s="18" t="s">
        <v>14</v>
      </c>
      <c r="C275" s="83"/>
      <c r="D275" s="18"/>
      <c r="E275" s="18"/>
      <c r="F275" s="19"/>
      <c r="G275" s="21"/>
    </row>
    <row r="276" spans="1:7" x14ac:dyDescent="0.25">
      <c r="A276" s="17"/>
      <c r="B276" s="18" t="s">
        <v>14</v>
      </c>
      <c r="C276" s="83"/>
      <c r="D276" s="18"/>
      <c r="E276" s="18"/>
      <c r="F276" s="19"/>
      <c r="G276" s="21"/>
    </row>
    <row r="277" spans="1:7" x14ac:dyDescent="0.25">
      <c r="A277" s="17"/>
      <c r="B277" s="18" t="s">
        <v>14</v>
      </c>
      <c r="C277" s="83"/>
      <c r="D277" s="18"/>
      <c r="E277" s="18"/>
      <c r="F277" s="19"/>
      <c r="G277" s="21"/>
    </row>
    <row r="278" spans="1:7" x14ac:dyDescent="0.25">
      <c r="A278" s="17"/>
      <c r="B278" s="18" t="s">
        <v>14</v>
      </c>
      <c r="C278" s="83"/>
      <c r="D278" s="18"/>
      <c r="E278" s="18"/>
      <c r="F278" s="19"/>
      <c r="G278" s="21"/>
    </row>
    <row r="279" spans="1:7" x14ac:dyDescent="0.25">
      <c r="A279" s="17"/>
      <c r="B279" s="18" t="s">
        <v>14</v>
      </c>
      <c r="C279" s="83"/>
      <c r="D279" s="18"/>
      <c r="E279" s="18"/>
      <c r="F279" s="19"/>
      <c r="G279" s="21"/>
    </row>
    <row r="280" spans="1:7" x14ac:dyDescent="0.25">
      <c r="A280" s="17"/>
      <c r="B280" s="18" t="s">
        <v>14</v>
      </c>
      <c r="C280" s="83"/>
      <c r="D280" s="18"/>
      <c r="E280" s="18"/>
      <c r="F280" s="19"/>
      <c r="G280" s="21"/>
    </row>
    <row r="281" spans="1:7" x14ac:dyDescent="0.25">
      <c r="A281" s="17"/>
      <c r="B281" s="18" t="s">
        <v>14</v>
      </c>
      <c r="C281" s="83"/>
      <c r="D281" s="18"/>
      <c r="E281" s="18"/>
      <c r="F281" s="19"/>
      <c r="G281" s="21"/>
    </row>
    <row r="282" spans="1:7" x14ac:dyDescent="0.25">
      <c r="A282" s="17"/>
      <c r="B282" s="18" t="s">
        <v>14</v>
      </c>
      <c r="C282" s="83"/>
      <c r="D282" s="18"/>
      <c r="E282" s="18"/>
      <c r="F282" s="19"/>
      <c r="G282" s="21"/>
    </row>
    <row r="283" spans="1:7" x14ac:dyDescent="0.25">
      <c r="A283" s="17"/>
      <c r="B283" s="18" t="s">
        <v>14</v>
      </c>
      <c r="C283" s="83"/>
      <c r="D283" s="18"/>
      <c r="E283" s="18"/>
      <c r="F283" s="19"/>
      <c r="G283" s="21"/>
    </row>
    <row r="284" spans="1:7" x14ac:dyDescent="0.25">
      <c r="A284" s="17"/>
      <c r="B284" s="18" t="s">
        <v>14</v>
      </c>
      <c r="C284" s="83"/>
      <c r="D284" s="18"/>
      <c r="E284" s="18"/>
      <c r="F284" s="19"/>
      <c r="G284" s="21"/>
    </row>
    <row r="285" spans="1:7" x14ac:dyDescent="0.25">
      <c r="A285" s="17"/>
      <c r="B285" s="18" t="s">
        <v>14</v>
      </c>
      <c r="C285" s="83"/>
      <c r="D285" s="18"/>
      <c r="E285" s="18"/>
      <c r="F285" s="19"/>
      <c r="G285" s="21"/>
    </row>
    <row r="286" spans="1:7" x14ac:dyDescent="0.25">
      <c r="A286" s="17"/>
      <c r="B286" s="18" t="s">
        <v>14</v>
      </c>
      <c r="C286" s="83"/>
      <c r="D286" s="18"/>
      <c r="E286" s="18"/>
      <c r="F286" s="19"/>
      <c r="G286" s="21"/>
    </row>
    <row r="287" spans="1:7" x14ac:dyDescent="0.25">
      <c r="A287" s="17"/>
      <c r="B287" s="18" t="s">
        <v>14</v>
      </c>
      <c r="C287" s="83"/>
      <c r="D287" s="18"/>
      <c r="E287" s="18"/>
      <c r="F287" s="19"/>
      <c r="G287" s="21"/>
    </row>
    <row r="288" spans="1:7" x14ac:dyDescent="0.25">
      <c r="A288" s="17"/>
      <c r="B288" s="18" t="s">
        <v>14</v>
      </c>
      <c r="C288" s="83"/>
      <c r="D288" s="18"/>
      <c r="E288" s="18"/>
      <c r="F288" s="19"/>
      <c r="G288" s="21"/>
    </row>
    <row r="289" spans="1:8" x14ac:dyDescent="0.25">
      <c r="A289" s="17"/>
      <c r="B289" s="18" t="s">
        <v>14</v>
      </c>
      <c r="C289" s="83"/>
      <c r="D289" s="18"/>
      <c r="E289" s="18"/>
      <c r="F289" s="19"/>
      <c r="G289" s="21"/>
    </row>
    <row r="290" spans="1:8" x14ac:dyDescent="0.25">
      <c r="A290" s="17"/>
      <c r="B290" s="18" t="s">
        <v>14</v>
      </c>
      <c r="C290" s="83"/>
      <c r="D290" s="18"/>
      <c r="E290" s="18"/>
      <c r="F290" s="19"/>
      <c r="G290" s="21"/>
    </row>
    <row r="291" spans="1:8" x14ac:dyDescent="0.25">
      <c r="A291" s="17"/>
      <c r="B291" s="18" t="s">
        <v>14</v>
      </c>
      <c r="C291" s="83"/>
      <c r="D291" s="18"/>
      <c r="E291" s="18"/>
      <c r="F291" s="19"/>
      <c r="G291" s="21"/>
    </row>
    <row r="292" spans="1:8" x14ac:dyDescent="0.25">
      <c r="A292" s="17"/>
      <c r="B292" s="18" t="s">
        <v>14</v>
      </c>
      <c r="C292" s="83"/>
      <c r="D292" s="18"/>
      <c r="E292" s="18"/>
      <c r="F292" s="19"/>
      <c r="G292" s="21"/>
    </row>
    <row r="293" spans="1:8" x14ac:dyDescent="0.25">
      <c r="A293" s="17"/>
      <c r="B293" s="18" t="s">
        <v>14</v>
      </c>
      <c r="C293" s="83"/>
      <c r="D293" s="18"/>
      <c r="E293" s="18"/>
      <c r="F293" s="19"/>
      <c r="G293" s="21"/>
    </row>
    <row r="294" spans="1:8" x14ac:dyDescent="0.25">
      <c r="A294" s="17"/>
      <c r="B294" s="18" t="s">
        <v>14</v>
      </c>
      <c r="C294" s="83"/>
      <c r="D294" s="18"/>
      <c r="E294" s="18"/>
      <c r="F294" s="19"/>
      <c r="G294" s="21"/>
    </row>
    <row r="295" spans="1:8" x14ac:dyDescent="0.25">
      <c r="A295" s="17"/>
      <c r="B295" s="18" t="s">
        <v>14</v>
      </c>
      <c r="C295" s="83"/>
      <c r="D295" s="18"/>
      <c r="E295" s="18"/>
      <c r="F295" s="19"/>
      <c r="G295" s="21"/>
      <c r="H295" s="84"/>
    </row>
    <row r="296" spans="1:8" x14ac:dyDescent="0.25">
      <c r="A296" s="17"/>
      <c r="B296" s="18" t="s">
        <v>14</v>
      </c>
      <c r="C296" s="83"/>
      <c r="D296" s="18"/>
      <c r="E296" s="18"/>
      <c r="F296" s="19"/>
      <c r="G296" s="21"/>
      <c r="H296" s="84"/>
    </row>
    <row r="297" spans="1:8" x14ac:dyDescent="0.25">
      <c r="A297" s="17"/>
      <c r="B297" s="18" t="s">
        <v>14</v>
      </c>
      <c r="C297" s="83"/>
      <c r="D297" s="18"/>
      <c r="E297" s="18"/>
      <c r="F297" s="19"/>
      <c r="G297" s="21"/>
    </row>
    <row r="298" spans="1:8" s="18" customFormat="1" x14ac:dyDescent="0.25">
      <c r="A298" s="17"/>
      <c r="B298" s="18" t="s">
        <v>14</v>
      </c>
      <c r="C298" s="83"/>
      <c r="F298" s="19"/>
      <c r="G298" s="21"/>
    </row>
    <row r="299" spans="1:8" ht="15.75" x14ac:dyDescent="0.25">
      <c r="A299" s="66"/>
      <c r="B299" s="18" t="s">
        <v>14</v>
      </c>
      <c r="C299" s="18"/>
      <c r="D299" s="67" t="s">
        <v>31</v>
      </c>
      <c r="E299" s="18"/>
      <c r="F299" s="85"/>
      <c r="G299" s="21"/>
    </row>
    <row r="300" spans="1:8" ht="15.75" x14ac:dyDescent="0.25">
      <c r="A300" s="86"/>
      <c r="B300" s="27"/>
      <c r="C300" s="27"/>
      <c r="D300" s="37" t="s">
        <v>35</v>
      </c>
      <c r="E300" s="27"/>
      <c r="F300" s="87"/>
      <c r="G300" s="38"/>
    </row>
    <row r="301" spans="1:8" ht="16.5" thickBot="1" x14ac:dyDescent="0.3">
      <c r="A301" s="88"/>
      <c r="B301" s="89"/>
      <c r="C301" s="89"/>
      <c r="D301" s="90"/>
      <c r="E301" s="89"/>
      <c r="F301" s="91"/>
      <c r="G301" s="48"/>
    </row>
    <row r="302" spans="1:8" s="99" customFormat="1" ht="14.25" customHeight="1" x14ac:dyDescent="0.25">
      <c r="A302" s="92"/>
      <c r="B302" s="93"/>
      <c r="C302" s="94"/>
      <c r="D302" s="95" t="s">
        <v>36</v>
      </c>
      <c r="E302" s="96"/>
      <c r="F302" s="97"/>
      <c r="G302" s="98"/>
    </row>
    <row r="303" spans="1:8" x14ac:dyDescent="0.25">
      <c r="A303" s="23"/>
      <c r="B303" s="18" t="s">
        <v>14</v>
      </c>
      <c r="C303" s="100"/>
      <c r="D303" s="18"/>
      <c r="E303" s="18"/>
      <c r="F303" s="19"/>
      <c r="G303" s="18"/>
    </row>
    <row r="304" spans="1:8" x14ac:dyDescent="0.25">
      <c r="A304" s="32"/>
      <c r="B304" s="33" t="s">
        <v>14</v>
      </c>
      <c r="C304" s="101"/>
      <c r="D304" s="33"/>
      <c r="E304" s="33"/>
      <c r="F304" s="34"/>
      <c r="G304" s="35"/>
    </row>
    <row r="305" spans="1:7" x14ac:dyDescent="0.25">
      <c r="A305" s="17"/>
      <c r="B305" s="18" t="s">
        <v>14</v>
      </c>
      <c r="C305" s="83"/>
      <c r="D305" s="18"/>
      <c r="E305" s="18"/>
      <c r="F305" s="19"/>
      <c r="G305" s="21"/>
    </row>
    <row r="306" spans="1:7" x14ac:dyDescent="0.25">
      <c r="A306" s="17"/>
      <c r="B306" s="18" t="s">
        <v>14</v>
      </c>
      <c r="C306" s="83"/>
      <c r="D306" s="18"/>
      <c r="E306" s="18"/>
      <c r="F306" s="19"/>
      <c r="G306" s="21"/>
    </row>
    <row r="307" spans="1:7" x14ac:dyDescent="0.25">
      <c r="A307" s="17"/>
      <c r="B307" s="18" t="s">
        <v>14</v>
      </c>
      <c r="C307" s="83"/>
      <c r="D307" s="18"/>
      <c r="E307" s="18"/>
      <c r="F307" s="19"/>
      <c r="G307" s="21"/>
    </row>
    <row r="308" spans="1:7" x14ac:dyDescent="0.25">
      <c r="A308" s="17"/>
      <c r="B308" s="18" t="s">
        <v>14</v>
      </c>
      <c r="C308" s="83"/>
      <c r="D308" s="18"/>
      <c r="E308" s="18"/>
      <c r="F308" s="19"/>
      <c r="G308" s="21"/>
    </row>
    <row r="309" spans="1:7" x14ac:dyDescent="0.25">
      <c r="A309" s="17"/>
      <c r="B309" s="18" t="s">
        <v>14</v>
      </c>
      <c r="C309" s="83"/>
      <c r="D309" s="18"/>
      <c r="E309" s="18"/>
      <c r="F309" s="19"/>
      <c r="G309" s="21"/>
    </row>
    <row r="310" spans="1:7" x14ac:dyDescent="0.25">
      <c r="A310" s="17"/>
      <c r="B310" s="18" t="s">
        <v>14</v>
      </c>
      <c r="C310" s="83"/>
      <c r="D310" s="18"/>
      <c r="E310" s="18"/>
      <c r="F310" s="19"/>
      <c r="G310" s="21"/>
    </row>
    <row r="311" spans="1:7" x14ac:dyDescent="0.25">
      <c r="A311" s="17"/>
      <c r="B311" s="18" t="s">
        <v>14</v>
      </c>
      <c r="C311" s="83"/>
      <c r="D311" s="18"/>
      <c r="E311" s="18"/>
      <c r="F311" s="19"/>
      <c r="G311" s="21"/>
    </row>
    <row r="312" spans="1:7" x14ac:dyDescent="0.25">
      <c r="A312" s="17"/>
      <c r="B312" s="18" t="s">
        <v>14</v>
      </c>
      <c r="C312" s="83"/>
      <c r="D312" s="18"/>
      <c r="E312" s="18"/>
      <c r="F312" s="19"/>
      <c r="G312" s="21"/>
    </row>
    <row r="313" spans="1:7" x14ac:dyDescent="0.25">
      <c r="A313" s="17"/>
      <c r="B313" s="18" t="s">
        <v>14</v>
      </c>
      <c r="C313" s="83"/>
      <c r="D313" s="18"/>
      <c r="E313" s="18"/>
      <c r="F313" s="19"/>
      <c r="G313" s="21"/>
    </row>
    <row r="314" spans="1:7" x14ac:dyDescent="0.25">
      <c r="A314" s="17"/>
      <c r="B314" s="18" t="s">
        <v>14</v>
      </c>
      <c r="C314" s="83"/>
      <c r="D314" s="18"/>
      <c r="E314" s="18"/>
      <c r="F314" s="19"/>
      <c r="G314" s="21"/>
    </row>
    <row r="315" spans="1:7" x14ac:dyDescent="0.25">
      <c r="A315" s="17"/>
      <c r="B315" s="18" t="s">
        <v>14</v>
      </c>
      <c r="C315" s="83"/>
      <c r="D315" s="18"/>
      <c r="E315" s="18"/>
      <c r="F315" s="19"/>
      <c r="G315" s="21"/>
    </row>
    <row r="316" spans="1:7" x14ac:dyDescent="0.25">
      <c r="A316" s="17"/>
      <c r="B316" s="18" t="s">
        <v>14</v>
      </c>
      <c r="C316" s="83"/>
      <c r="D316" s="18"/>
      <c r="E316" s="18"/>
      <c r="F316" s="19"/>
      <c r="G316" s="21"/>
    </row>
    <row r="317" spans="1:7" x14ac:dyDescent="0.25">
      <c r="A317" s="17"/>
      <c r="B317" s="18" t="s">
        <v>14</v>
      </c>
      <c r="C317" s="83"/>
      <c r="D317" s="18"/>
      <c r="E317" s="18"/>
      <c r="F317" s="19"/>
      <c r="G317" s="21"/>
    </row>
    <row r="318" spans="1:7" s="102" customFormat="1" x14ac:dyDescent="0.25">
      <c r="A318" s="17"/>
      <c r="B318" s="18" t="s">
        <v>14</v>
      </c>
      <c r="C318" s="83"/>
      <c r="D318" s="18"/>
      <c r="E318" s="18"/>
      <c r="F318" s="19"/>
      <c r="G318" s="21"/>
    </row>
    <row r="319" spans="1:7" x14ac:dyDescent="0.25">
      <c r="A319" s="17"/>
      <c r="B319" s="18" t="s">
        <v>14</v>
      </c>
      <c r="C319" s="83"/>
      <c r="D319" s="18"/>
      <c r="E319" s="18"/>
      <c r="F319" s="19"/>
      <c r="G319" s="21"/>
    </row>
    <row r="320" spans="1:7" x14ac:dyDescent="0.25">
      <c r="A320" s="17"/>
      <c r="B320" s="18" t="s">
        <v>14</v>
      </c>
      <c r="C320" s="83"/>
      <c r="D320" s="18"/>
      <c r="E320" s="18"/>
      <c r="F320" s="19"/>
      <c r="G320" s="21"/>
    </row>
    <row r="321" spans="1:95" x14ac:dyDescent="0.25">
      <c r="A321" s="17"/>
      <c r="B321" s="18" t="s">
        <v>14</v>
      </c>
      <c r="C321" s="83"/>
      <c r="D321" s="18"/>
      <c r="E321" s="18"/>
      <c r="F321" s="19"/>
      <c r="G321" s="21"/>
    </row>
    <row r="322" spans="1:95" x14ac:dyDescent="0.25">
      <c r="A322" s="17"/>
      <c r="B322" s="18" t="s">
        <v>14</v>
      </c>
      <c r="C322" s="83"/>
      <c r="D322" s="18"/>
      <c r="E322" s="18"/>
      <c r="F322" s="19"/>
      <c r="G322" s="21"/>
    </row>
    <row r="323" spans="1:95" ht="15.75" thickBot="1" x14ac:dyDescent="0.3">
      <c r="A323" s="36"/>
      <c r="B323" s="18"/>
      <c r="C323" s="103"/>
      <c r="D323" s="70" t="s">
        <v>37</v>
      </c>
      <c r="E323" s="27"/>
      <c r="F323" s="29"/>
      <c r="G323" s="38"/>
    </row>
    <row r="324" spans="1:95" ht="15.75" thickBot="1" x14ac:dyDescent="0.3">
      <c r="A324" s="68"/>
      <c r="B324" s="69"/>
      <c r="C324" s="69"/>
      <c r="D324" s="70"/>
      <c r="E324" s="69"/>
      <c r="F324" s="104"/>
      <c r="G324" s="72"/>
    </row>
    <row r="325" spans="1:95" x14ac:dyDescent="0.25">
      <c r="A325" s="105"/>
      <c r="B325" s="106"/>
      <c r="C325" s="106"/>
      <c r="D325" s="107" t="s">
        <v>38</v>
      </c>
      <c r="E325" s="106"/>
      <c r="F325" s="106"/>
      <c r="G325" s="108"/>
    </row>
    <row r="326" spans="1:95" x14ac:dyDescent="0.25">
      <c r="A326" s="109"/>
      <c r="B326" s="49" t="s">
        <v>14</v>
      </c>
      <c r="C326" s="110"/>
      <c r="D326" s="111"/>
      <c r="E326" s="112"/>
      <c r="F326" s="113"/>
      <c r="G326" s="108"/>
    </row>
    <row r="327" spans="1:95" x14ac:dyDescent="0.25">
      <c r="A327" s="114"/>
      <c r="B327" s="49" t="s">
        <v>14</v>
      </c>
      <c r="C327" s="115"/>
      <c r="D327" s="116"/>
      <c r="E327" s="112"/>
      <c r="F327" s="117"/>
      <c r="G327" s="78"/>
    </row>
    <row r="328" spans="1:95" x14ac:dyDescent="0.25">
      <c r="A328" s="114"/>
      <c r="B328" s="49" t="s">
        <v>14</v>
      </c>
      <c r="C328" s="115"/>
      <c r="D328" s="116"/>
      <c r="E328" s="112"/>
      <c r="F328" s="117"/>
      <c r="G328" s="78"/>
    </row>
    <row r="329" spans="1:95" s="119" customFormat="1" x14ac:dyDescent="0.25">
      <c r="A329" s="114"/>
      <c r="B329" s="49" t="s">
        <v>14</v>
      </c>
      <c r="C329" s="115"/>
      <c r="D329" s="116"/>
      <c r="E329" s="112"/>
      <c r="F329" s="117"/>
      <c r="G329" s="78"/>
      <c r="H329" s="118"/>
      <c r="I329" s="118"/>
      <c r="J329" s="118"/>
      <c r="K329" s="118"/>
      <c r="L329" s="118"/>
      <c r="M329" s="118"/>
      <c r="N329" s="118"/>
      <c r="O329" s="118"/>
      <c r="P329" s="118"/>
      <c r="Q329" s="118"/>
      <c r="R329" s="118"/>
      <c r="S329" s="118"/>
      <c r="T329" s="118"/>
      <c r="U329" s="118"/>
      <c r="V329" s="118"/>
      <c r="W329" s="118"/>
      <c r="X329" s="118"/>
      <c r="Y329" s="118"/>
      <c r="Z329" s="118"/>
      <c r="AA329" s="118"/>
      <c r="AB329" s="118"/>
      <c r="AC329" s="118"/>
      <c r="AD329" s="118"/>
      <c r="AE329" s="118"/>
      <c r="AF329" s="118"/>
      <c r="AG329" s="118"/>
      <c r="AH329" s="118"/>
      <c r="AI329" s="118"/>
      <c r="AJ329" s="118"/>
      <c r="AK329" s="118"/>
      <c r="AL329" s="118"/>
      <c r="AM329" s="118"/>
      <c r="AN329" s="118"/>
      <c r="AO329" s="118"/>
      <c r="AP329" s="118"/>
      <c r="AQ329" s="118"/>
      <c r="AR329" s="118"/>
      <c r="AS329" s="118"/>
      <c r="AT329" s="118"/>
      <c r="AU329" s="118"/>
      <c r="AV329" s="118"/>
      <c r="AW329" s="118"/>
      <c r="AX329" s="118"/>
      <c r="AY329" s="118"/>
      <c r="AZ329" s="118"/>
      <c r="BA329" s="118"/>
      <c r="BB329" s="118"/>
      <c r="BC329" s="118"/>
      <c r="BD329" s="118"/>
      <c r="BE329" s="118"/>
      <c r="BF329" s="118"/>
      <c r="BG329" s="118"/>
      <c r="BH329" s="118"/>
      <c r="BI329" s="118"/>
      <c r="BJ329" s="118"/>
      <c r="BK329" s="118"/>
      <c r="BL329" s="118"/>
      <c r="BM329" s="118"/>
      <c r="BN329" s="118"/>
      <c r="BO329" s="118"/>
      <c r="BP329" s="118"/>
      <c r="BQ329" s="118"/>
      <c r="BR329" s="118"/>
      <c r="BS329" s="118"/>
      <c r="BT329" s="118"/>
      <c r="BU329" s="118"/>
      <c r="BV329" s="118"/>
      <c r="BW329" s="118"/>
      <c r="BX329" s="118"/>
      <c r="BY329" s="118"/>
      <c r="BZ329" s="118"/>
      <c r="CA329" s="118"/>
      <c r="CB329" s="118"/>
      <c r="CC329" s="118"/>
      <c r="CD329" s="118"/>
      <c r="CE329" s="118"/>
      <c r="CF329" s="118"/>
      <c r="CG329" s="118"/>
      <c r="CH329" s="118"/>
      <c r="CI329" s="118"/>
      <c r="CJ329" s="118"/>
      <c r="CK329" s="118"/>
      <c r="CL329" s="118"/>
      <c r="CM329" s="118"/>
      <c r="CN329" s="118"/>
      <c r="CO329" s="118"/>
      <c r="CP329" s="118"/>
      <c r="CQ329" s="118"/>
    </row>
    <row r="330" spans="1:95" s="119" customFormat="1" x14ac:dyDescent="0.25">
      <c r="A330" s="114"/>
      <c r="B330" s="49" t="s">
        <v>14</v>
      </c>
      <c r="C330" s="115"/>
      <c r="D330" s="116"/>
      <c r="E330" s="112"/>
      <c r="F330" s="117"/>
      <c r="G330" s="78"/>
      <c r="H330" s="118"/>
      <c r="I330" s="118"/>
      <c r="J330" s="118"/>
      <c r="K330" s="118"/>
      <c r="L330" s="118"/>
      <c r="M330" s="118"/>
      <c r="N330" s="118"/>
      <c r="O330" s="118"/>
      <c r="P330" s="118"/>
      <c r="Q330" s="118"/>
      <c r="R330" s="118"/>
      <c r="S330" s="118"/>
      <c r="T330" s="118"/>
      <c r="U330" s="118"/>
      <c r="V330" s="118"/>
      <c r="W330" s="118"/>
      <c r="X330" s="118"/>
      <c r="Y330" s="118"/>
      <c r="Z330" s="118"/>
      <c r="AA330" s="118"/>
      <c r="AB330" s="118"/>
      <c r="AC330" s="118"/>
      <c r="AD330" s="118"/>
      <c r="AE330" s="118"/>
      <c r="AF330" s="118"/>
      <c r="AG330" s="118"/>
      <c r="AH330" s="118"/>
      <c r="AI330" s="118"/>
      <c r="AJ330" s="118"/>
      <c r="AK330" s="118"/>
      <c r="AL330" s="118"/>
      <c r="AM330" s="118"/>
      <c r="AN330" s="118"/>
      <c r="AO330" s="118"/>
      <c r="AP330" s="118"/>
      <c r="AQ330" s="118"/>
      <c r="AR330" s="118"/>
      <c r="AS330" s="118"/>
      <c r="AT330" s="118"/>
      <c r="AU330" s="118"/>
      <c r="AV330" s="118"/>
      <c r="AW330" s="118"/>
      <c r="AX330" s="118"/>
      <c r="AY330" s="118"/>
      <c r="AZ330" s="118"/>
      <c r="BA330" s="118"/>
      <c r="BB330" s="118"/>
      <c r="BC330" s="118"/>
      <c r="BD330" s="118"/>
      <c r="BE330" s="118"/>
      <c r="BF330" s="118"/>
      <c r="BG330" s="118"/>
      <c r="BH330" s="118"/>
      <c r="BI330" s="118"/>
      <c r="BJ330" s="118"/>
      <c r="BK330" s="118"/>
      <c r="BL330" s="118"/>
      <c r="BM330" s="118"/>
      <c r="BN330" s="118"/>
      <c r="BO330" s="118"/>
      <c r="BP330" s="118"/>
      <c r="BQ330" s="118"/>
      <c r="BR330" s="118"/>
      <c r="BS330" s="118"/>
      <c r="BT330" s="118"/>
      <c r="BU330" s="118"/>
      <c r="BV330" s="118"/>
      <c r="BW330" s="118"/>
      <c r="BX330" s="118"/>
      <c r="BY330" s="118"/>
      <c r="BZ330" s="118"/>
      <c r="CA330" s="118"/>
      <c r="CB330" s="118"/>
      <c r="CC330" s="118"/>
      <c r="CD330" s="118"/>
      <c r="CE330" s="118"/>
      <c r="CF330" s="118"/>
      <c r="CG330" s="118"/>
      <c r="CH330" s="118"/>
      <c r="CI330" s="118"/>
      <c r="CJ330" s="118"/>
      <c r="CK330" s="118"/>
      <c r="CL330" s="118"/>
      <c r="CM330" s="118"/>
      <c r="CN330" s="118"/>
      <c r="CO330" s="118"/>
      <c r="CP330" s="118"/>
      <c r="CQ330" s="118"/>
    </row>
    <row r="331" spans="1:95" s="119" customFormat="1" x14ac:dyDescent="0.25">
      <c r="A331" s="114"/>
      <c r="B331" s="49" t="s">
        <v>14</v>
      </c>
      <c r="C331" s="115"/>
      <c r="D331" s="116"/>
      <c r="E331" s="112"/>
      <c r="F331" s="117"/>
      <c r="G331" s="78"/>
      <c r="H331" s="118"/>
      <c r="I331" s="118"/>
      <c r="J331" s="118"/>
      <c r="K331" s="118"/>
      <c r="L331" s="118"/>
      <c r="M331" s="118"/>
      <c r="N331" s="118"/>
      <c r="O331" s="118"/>
      <c r="P331" s="118"/>
      <c r="Q331" s="118"/>
      <c r="R331" s="118"/>
      <c r="S331" s="118"/>
      <c r="T331" s="118"/>
      <c r="U331" s="118"/>
      <c r="V331" s="118"/>
      <c r="W331" s="118"/>
      <c r="X331" s="118"/>
      <c r="Y331" s="118"/>
      <c r="Z331" s="118"/>
      <c r="AA331" s="118"/>
      <c r="AB331" s="118"/>
      <c r="AC331" s="118"/>
      <c r="AD331" s="118"/>
      <c r="AE331" s="118"/>
      <c r="AF331" s="118"/>
      <c r="AG331" s="118"/>
      <c r="AH331" s="118"/>
      <c r="AI331" s="118"/>
      <c r="AJ331" s="118"/>
      <c r="AK331" s="118"/>
      <c r="AL331" s="118"/>
      <c r="AM331" s="118"/>
      <c r="AN331" s="118"/>
      <c r="AO331" s="118"/>
      <c r="AP331" s="118"/>
      <c r="AQ331" s="118"/>
      <c r="AR331" s="118"/>
      <c r="AS331" s="118"/>
      <c r="AT331" s="118"/>
      <c r="AU331" s="118"/>
      <c r="AV331" s="118"/>
      <c r="AW331" s="118"/>
      <c r="AX331" s="118"/>
      <c r="AY331" s="118"/>
      <c r="AZ331" s="118"/>
      <c r="BA331" s="118"/>
      <c r="BB331" s="118"/>
      <c r="BC331" s="118"/>
      <c r="BD331" s="118"/>
      <c r="BE331" s="118"/>
      <c r="BF331" s="118"/>
      <c r="BG331" s="118"/>
      <c r="BH331" s="118"/>
      <c r="BI331" s="118"/>
      <c r="BJ331" s="118"/>
      <c r="BK331" s="118"/>
      <c r="BL331" s="118"/>
      <c r="BM331" s="118"/>
      <c r="BN331" s="118"/>
      <c r="BO331" s="118"/>
      <c r="BP331" s="118"/>
      <c r="BQ331" s="118"/>
      <c r="BR331" s="118"/>
      <c r="BS331" s="118"/>
      <c r="BT331" s="118"/>
      <c r="BU331" s="118"/>
      <c r="BV331" s="118"/>
      <c r="BW331" s="118"/>
      <c r="BX331" s="118"/>
      <c r="BY331" s="118"/>
      <c r="BZ331" s="118"/>
      <c r="CA331" s="118"/>
      <c r="CB331" s="118"/>
      <c r="CC331" s="118"/>
      <c r="CD331" s="118"/>
      <c r="CE331" s="118"/>
      <c r="CF331" s="118"/>
      <c r="CG331" s="118"/>
      <c r="CH331" s="118"/>
      <c r="CI331" s="118"/>
      <c r="CJ331" s="118"/>
      <c r="CK331" s="118"/>
      <c r="CL331" s="118"/>
      <c r="CM331" s="118"/>
      <c r="CN331" s="118"/>
      <c r="CO331" s="118"/>
      <c r="CP331" s="118"/>
      <c r="CQ331" s="118"/>
    </row>
    <row r="332" spans="1:95" s="119" customFormat="1" x14ac:dyDescent="0.25">
      <c r="A332" s="114"/>
      <c r="B332" s="49" t="s">
        <v>14</v>
      </c>
      <c r="C332" s="115"/>
      <c r="D332" s="116"/>
      <c r="E332" s="112"/>
      <c r="F332" s="117"/>
      <c r="G332" s="78"/>
      <c r="H332" s="118"/>
      <c r="I332" s="118"/>
      <c r="J332" s="118"/>
      <c r="K332" s="118"/>
      <c r="L332" s="118"/>
      <c r="M332" s="118"/>
      <c r="N332" s="118"/>
      <c r="O332" s="118"/>
      <c r="P332" s="118"/>
      <c r="Q332" s="118"/>
      <c r="R332" s="118"/>
      <c r="S332" s="118"/>
      <c r="T332" s="118"/>
      <c r="U332" s="118"/>
      <c r="V332" s="118"/>
      <c r="W332" s="118"/>
      <c r="X332" s="118"/>
      <c r="Y332" s="118"/>
      <c r="Z332" s="118"/>
      <c r="AA332" s="118"/>
      <c r="AB332" s="118"/>
      <c r="AC332" s="118"/>
      <c r="AD332" s="118"/>
      <c r="AE332" s="118"/>
      <c r="AF332" s="118"/>
      <c r="AG332" s="118"/>
      <c r="AH332" s="118"/>
      <c r="AI332" s="118"/>
      <c r="AJ332" s="118"/>
      <c r="AK332" s="118"/>
      <c r="AL332" s="118"/>
      <c r="AM332" s="118"/>
      <c r="AN332" s="118"/>
      <c r="AO332" s="118"/>
      <c r="AP332" s="118"/>
      <c r="AQ332" s="118"/>
      <c r="AR332" s="118"/>
      <c r="AS332" s="118"/>
      <c r="AT332" s="118"/>
      <c r="AU332" s="118"/>
      <c r="AV332" s="118"/>
      <c r="AW332" s="118"/>
      <c r="AX332" s="118"/>
      <c r="AY332" s="118"/>
      <c r="AZ332" s="118"/>
      <c r="BA332" s="118"/>
      <c r="BB332" s="118"/>
      <c r="BC332" s="118"/>
      <c r="BD332" s="118"/>
      <c r="BE332" s="118"/>
      <c r="BF332" s="118"/>
      <c r="BG332" s="118"/>
      <c r="BH332" s="118"/>
      <c r="BI332" s="118"/>
      <c r="BJ332" s="118"/>
      <c r="BK332" s="118"/>
      <c r="BL332" s="118"/>
      <c r="BM332" s="118"/>
      <c r="BN332" s="118"/>
      <c r="BO332" s="118"/>
      <c r="BP332" s="118"/>
      <c r="BQ332" s="118"/>
      <c r="BR332" s="118"/>
      <c r="BS332" s="118"/>
      <c r="BT332" s="118"/>
      <c r="BU332" s="118"/>
      <c r="BV332" s="118"/>
      <c r="BW332" s="118"/>
      <c r="BX332" s="118"/>
      <c r="BY332" s="118"/>
      <c r="BZ332" s="118"/>
      <c r="CA332" s="118"/>
      <c r="CB332" s="118"/>
      <c r="CC332" s="118"/>
      <c r="CD332" s="118"/>
      <c r="CE332" s="118"/>
      <c r="CF332" s="118"/>
      <c r="CG332" s="118"/>
      <c r="CH332" s="118"/>
      <c r="CI332" s="118"/>
      <c r="CJ332" s="118"/>
      <c r="CK332" s="118"/>
      <c r="CL332" s="118"/>
      <c r="CM332" s="118"/>
      <c r="CN332" s="118"/>
      <c r="CO332" s="118"/>
      <c r="CP332" s="118"/>
      <c r="CQ332" s="118"/>
    </row>
    <row r="333" spans="1:95" s="119" customFormat="1" x14ac:dyDescent="0.25">
      <c r="A333" s="114"/>
      <c r="B333" s="49" t="s">
        <v>14</v>
      </c>
      <c r="C333" s="115"/>
      <c r="D333" s="116"/>
      <c r="E333" s="112"/>
      <c r="F333" s="117"/>
      <c r="G333" s="78"/>
      <c r="H333" s="118"/>
      <c r="I333" s="118"/>
      <c r="J333" s="118"/>
      <c r="K333" s="118"/>
      <c r="L333" s="118"/>
      <c r="M333" s="118"/>
      <c r="N333" s="118"/>
      <c r="O333" s="118"/>
      <c r="P333" s="118"/>
      <c r="Q333" s="118"/>
      <c r="R333" s="118"/>
      <c r="S333" s="118"/>
      <c r="T333" s="118"/>
      <c r="U333" s="118"/>
      <c r="V333" s="118"/>
      <c r="W333" s="118"/>
      <c r="X333" s="118"/>
      <c r="Y333" s="118"/>
      <c r="Z333" s="118"/>
      <c r="AA333" s="118"/>
      <c r="AB333" s="118"/>
      <c r="AC333" s="118"/>
      <c r="AD333" s="118"/>
      <c r="AE333" s="118"/>
      <c r="AF333" s="118"/>
      <c r="AG333" s="118"/>
      <c r="AH333" s="118"/>
      <c r="AI333" s="118"/>
      <c r="AJ333" s="118"/>
      <c r="AK333" s="118"/>
      <c r="AL333" s="118"/>
      <c r="AM333" s="118"/>
      <c r="AN333" s="118"/>
      <c r="AO333" s="118"/>
      <c r="AP333" s="118"/>
      <c r="AQ333" s="118"/>
      <c r="AR333" s="118"/>
      <c r="AS333" s="118"/>
      <c r="AT333" s="118"/>
      <c r="AU333" s="118"/>
      <c r="AV333" s="118"/>
      <c r="AW333" s="118"/>
      <c r="AX333" s="118"/>
      <c r="AY333" s="118"/>
      <c r="AZ333" s="118"/>
      <c r="BA333" s="118"/>
      <c r="BB333" s="118"/>
      <c r="BC333" s="118"/>
      <c r="BD333" s="118"/>
      <c r="BE333" s="118"/>
      <c r="BF333" s="118"/>
      <c r="BG333" s="118"/>
      <c r="BH333" s="118"/>
      <c r="BI333" s="118"/>
      <c r="BJ333" s="118"/>
      <c r="BK333" s="118"/>
      <c r="BL333" s="118"/>
      <c r="BM333" s="118"/>
      <c r="BN333" s="118"/>
      <c r="BO333" s="118"/>
      <c r="BP333" s="118"/>
      <c r="BQ333" s="118"/>
      <c r="BR333" s="118"/>
      <c r="BS333" s="118"/>
      <c r="BT333" s="118"/>
      <c r="BU333" s="118"/>
      <c r="BV333" s="118"/>
      <c r="BW333" s="118"/>
      <c r="BX333" s="118"/>
      <c r="BY333" s="118"/>
      <c r="BZ333" s="118"/>
      <c r="CA333" s="118"/>
      <c r="CB333" s="118"/>
      <c r="CC333" s="118"/>
      <c r="CD333" s="118"/>
      <c r="CE333" s="118"/>
      <c r="CF333" s="118"/>
      <c r="CG333" s="118"/>
      <c r="CH333" s="118"/>
      <c r="CI333" s="118"/>
      <c r="CJ333" s="118"/>
      <c r="CK333" s="118"/>
      <c r="CL333" s="118"/>
      <c r="CM333" s="118"/>
      <c r="CN333" s="118"/>
      <c r="CO333" s="118"/>
      <c r="CP333" s="118"/>
      <c r="CQ333" s="118"/>
    </row>
    <row r="334" spans="1:95" s="119" customFormat="1" x14ac:dyDescent="0.25">
      <c r="A334" s="114"/>
      <c r="B334" s="49" t="s">
        <v>14</v>
      </c>
      <c r="C334" s="115"/>
      <c r="D334" s="116"/>
      <c r="E334" s="112"/>
      <c r="F334" s="117"/>
      <c r="G334" s="78"/>
      <c r="H334" s="118"/>
      <c r="I334" s="118"/>
      <c r="J334" s="118"/>
      <c r="K334" s="118"/>
      <c r="L334" s="118"/>
      <c r="M334" s="118"/>
      <c r="N334" s="118"/>
      <c r="O334" s="118"/>
      <c r="P334" s="118"/>
      <c r="Q334" s="118"/>
      <c r="R334" s="118"/>
      <c r="S334" s="118"/>
      <c r="T334" s="118"/>
      <c r="U334" s="118"/>
      <c r="V334" s="118"/>
      <c r="W334" s="118"/>
      <c r="X334" s="118"/>
      <c r="Y334" s="118"/>
      <c r="Z334" s="118"/>
      <c r="AA334" s="118"/>
      <c r="AB334" s="118"/>
      <c r="AC334" s="118"/>
      <c r="AD334" s="118"/>
      <c r="AE334" s="118"/>
      <c r="AF334" s="118"/>
      <c r="AG334" s="118"/>
      <c r="AH334" s="118"/>
      <c r="AI334" s="118"/>
      <c r="AJ334" s="118"/>
      <c r="AK334" s="118"/>
      <c r="AL334" s="118"/>
      <c r="AM334" s="118"/>
      <c r="AN334" s="118"/>
      <c r="AO334" s="118"/>
      <c r="AP334" s="118"/>
      <c r="AQ334" s="118"/>
      <c r="AR334" s="118"/>
      <c r="AS334" s="118"/>
      <c r="AT334" s="118"/>
      <c r="AU334" s="118"/>
      <c r="AV334" s="118"/>
      <c r="AW334" s="118"/>
      <c r="AX334" s="118"/>
      <c r="AY334" s="118"/>
      <c r="AZ334" s="118"/>
      <c r="BA334" s="118"/>
      <c r="BB334" s="118"/>
      <c r="BC334" s="118"/>
      <c r="BD334" s="118"/>
      <c r="BE334" s="118"/>
      <c r="BF334" s="118"/>
      <c r="BG334" s="118"/>
      <c r="BH334" s="118"/>
      <c r="BI334" s="118"/>
      <c r="BJ334" s="118"/>
      <c r="BK334" s="118"/>
      <c r="BL334" s="118"/>
      <c r="BM334" s="118"/>
      <c r="BN334" s="118"/>
      <c r="BO334" s="118"/>
      <c r="BP334" s="118"/>
      <c r="BQ334" s="118"/>
      <c r="BR334" s="118"/>
      <c r="BS334" s="118"/>
      <c r="BT334" s="118"/>
      <c r="BU334" s="118"/>
      <c r="BV334" s="118"/>
      <c r="BW334" s="118"/>
      <c r="BX334" s="118"/>
      <c r="BY334" s="118"/>
      <c r="BZ334" s="118"/>
      <c r="CA334" s="118"/>
      <c r="CB334" s="118"/>
      <c r="CC334" s="118"/>
      <c r="CD334" s="118"/>
      <c r="CE334" s="118"/>
      <c r="CF334" s="118"/>
      <c r="CG334" s="118"/>
      <c r="CH334" s="118"/>
      <c r="CI334" s="118"/>
      <c r="CJ334" s="118"/>
      <c r="CK334" s="118"/>
      <c r="CL334" s="118"/>
      <c r="CM334" s="118"/>
      <c r="CN334" s="118"/>
      <c r="CO334" s="118"/>
      <c r="CP334" s="118"/>
      <c r="CQ334" s="118"/>
    </row>
    <row r="335" spans="1:95" s="119" customFormat="1" x14ac:dyDescent="0.25">
      <c r="A335" s="114"/>
      <c r="B335" s="49" t="s">
        <v>14</v>
      </c>
      <c r="C335" s="115"/>
      <c r="D335" s="116"/>
      <c r="E335" s="112"/>
      <c r="F335" s="117"/>
      <c r="G335" s="78"/>
      <c r="H335" s="118"/>
      <c r="I335" s="118"/>
      <c r="J335" s="118"/>
      <c r="K335" s="118"/>
      <c r="L335" s="118"/>
      <c r="M335" s="118"/>
      <c r="N335" s="118"/>
      <c r="O335" s="118"/>
      <c r="P335" s="118"/>
      <c r="Q335" s="118"/>
      <c r="R335" s="118"/>
      <c r="S335" s="118"/>
      <c r="T335" s="118"/>
      <c r="U335" s="118"/>
      <c r="V335" s="118"/>
      <c r="W335" s="118"/>
      <c r="X335" s="118"/>
      <c r="Y335" s="118"/>
      <c r="Z335" s="118"/>
      <c r="AA335" s="118"/>
      <c r="AB335" s="118"/>
      <c r="AC335" s="118"/>
      <c r="AD335" s="118"/>
      <c r="AE335" s="118"/>
      <c r="AF335" s="118"/>
      <c r="AG335" s="118"/>
      <c r="AH335" s="118"/>
      <c r="AI335" s="118"/>
      <c r="AJ335" s="118"/>
      <c r="AK335" s="118"/>
      <c r="AL335" s="118"/>
      <c r="AM335" s="118"/>
      <c r="AN335" s="118"/>
      <c r="AO335" s="118"/>
      <c r="AP335" s="118"/>
      <c r="AQ335" s="118"/>
      <c r="AR335" s="118"/>
      <c r="AS335" s="118"/>
      <c r="AT335" s="118"/>
      <c r="AU335" s="118"/>
      <c r="AV335" s="118"/>
      <c r="AW335" s="118"/>
      <c r="AX335" s="118"/>
      <c r="AY335" s="118"/>
      <c r="AZ335" s="118"/>
      <c r="BA335" s="118"/>
      <c r="BB335" s="118"/>
      <c r="BC335" s="118"/>
      <c r="BD335" s="118"/>
      <c r="BE335" s="118"/>
      <c r="BF335" s="118"/>
      <c r="BG335" s="118"/>
      <c r="BH335" s="118"/>
      <c r="BI335" s="118"/>
      <c r="BJ335" s="118"/>
      <c r="BK335" s="118"/>
      <c r="BL335" s="118"/>
      <c r="BM335" s="118"/>
      <c r="BN335" s="118"/>
      <c r="BO335" s="118"/>
      <c r="BP335" s="118"/>
      <c r="BQ335" s="118"/>
      <c r="BR335" s="118"/>
      <c r="BS335" s="118"/>
      <c r="BT335" s="118"/>
      <c r="BU335" s="118"/>
      <c r="BV335" s="118"/>
      <c r="BW335" s="118"/>
      <c r="BX335" s="118"/>
      <c r="BY335" s="118"/>
      <c r="BZ335" s="118"/>
      <c r="CA335" s="118"/>
      <c r="CB335" s="118"/>
      <c r="CC335" s="118"/>
      <c r="CD335" s="118"/>
      <c r="CE335" s="118"/>
      <c r="CF335" s="118"/>
      <c r="CG335" s="118"/>
      <c r="CH335" s="118"/>
      <c r="CI335" s="118"/>
      <c r="CJ335" s="118"/>
      <c r="CK335" s="118"/>
      <c r="CL335" s="118"/>
      <c r="CM335" s="118"/>
      <c r="CN335" s="118"/>
      <c r="CO335" s="118"/>
      <c r="CP335" s="118"/>
      <c r="CQ335" s="118"/>
    </row>
    <row r="336" spans="1:95" s="119" customFormat="1" x14ac:dyDescent="0.25">
      <c r="A336" s="114"/>
      <c r="B336" s="49" t="s">
        <v>14</v>
      </c>
      <c r="C336" s="115"/>
      <c r="D336" s="116"/>
      <c r="E336" s="112"/>
      <c r="F336" s="117"/>
      <c r="G336" s="78"/>
      <c r="H336" s="118"/>
      <c r="I336" s="118"/>
      <c r="J336" s="118"/>
      <c r="K336" s="118"/>
      <c r="L336" s="118"/>
      <c r="M336" s="118"/>
      <c r="N336" s="118"/>
      <c r="O336" s="118"/>
      <c r="P336" s="118"/>
      <c r="Q336" s="118"/>
      <c r="R336" s="118"/>
      <c r="S336" s="118"/>
      <c r="T336" s="118"/>
      <c r="U336" s="118"/>
      <c r="V336" s="118"/>
      <c r="W336" s="118"/>
      <c r="X336" s="118"/>
      <c r="Y336" s="118"/>
      <c r="Z336" s="118"/>
      <c r="AA336" s="118"/>
      <c r="AB336" s="118"/>
      <c r="AC336" s="118"/>
      <c r="AD336" s="118"/>
      <c r="AE336" s="118"/>
      <c r="AF336" s="118"/>
      <c r="AG336" s="118"/>
      <c r="AH336" s="118"/>
      <c r="AI336" s="118"/>
      <c r="AJ336" s="118"/>
      <c r="AK336" s="118"/>
      <c r="AL336" s="118"/>
      <c r="AM336" s="118"/>
      <c r="AN336" s="118"/>
      <c r="AO336" s="118"/>
      <c r="AP336" s="118"/>
      <c r="AQ336" s="118"/>
      <c r="AR336" s="118"/>
      <c r="AS336" s="118"/>
      <c r="AT336" s="118"/>
      <c r="AU336" s="118"/>
      <c r="AV336" s="118"/>
      <c r="AW336" s="118"/>
      <c r="AX336" s="118"/>
      <c r="AY336" s="118"/>
      <c r="AZ336" s="118"/>
      <c r="BA336" s="118"/>
      <c r="BB336" s="118"/>
      <c r="BC336" s="118"/>
      <c r="BD336" s="118"/>
      <c r="BE336" s="118"/>
      <c r="BF336" s="118"/>
      <c r="BG336" s="118"/>
      <c r="BH336" s="118"/>
      <c r="BI336" s="118"/>
      <c r="BJ336" s="118"/>
      <c r="BK336" s="118"/>
      <c r="BL336" s="118"/>
      <c r="BM336" s="118"/>
      <c r="BN336" s="118"/>
      <c r="BO336" s="118"/>
      <c r="BP336" s="118"/>
      <c r="BQ336" s="118"/>
      <c r="BR336" s="118"/>
      <c r="BS336" s="118"/>
      <c r="BT336" s="118"/>
      <c r="BU336" s="118"/>
      <c r="BV336" s="118"/>
      <c r="BW336" s="118"/>
      <c r="BX336" s="118"/>
      <c r="BY336" s="118"/>
      <c r="BZ336" s="118"/>
      <c r="CA336" s="118"/>
      <c r="CB336" s="118"/>
      <c r="CC336" s="118"/>
      <c r="CD336" s="118"/>
      <c r="CE336" s="118"/>
      <c r="CF336" s="118"/>
      <c r="CG336" s="118"/>
      <c r="CH336" s="118"/>
      <c r="CI336" s="118"/>
      <c r="CJ336" s="118"/>
      <c r="CK336" s="118"/>
      <c r="CL336" s="118"/>
      <c r="CM336" s="118"/>
      <c r="CN336" s="118"/>
      <c r="CO336" s="118"/>
      <c r="CP336" s="118"/>
      <c r="CQ336" s="118"/>
    </row>
    <row r="337" spans="1:95" s="119" customFormat="1" x14ac:dyDescent="0.25">
      <c r="A337" s="114"/>
      <c r="B337" s="49" t="s">
        <v>14</v>
      </c>
      <c r="C337" s="115"/>
      <c r="D337" s="116"/>
      <c r="E337" s="112"/>
      <c r="F337" s="117"/>
      <c r="G337" s="78"/>
      <c r="H337" s="118"/>
      <c r="I337" s="118"/>
      <c r="J337" s="118"/>
      <c r="K337" s="118"/>
      <c r="L337" s="118"/>
      <c r="M337" s="118"/>
      <c r="N337" s="118"/>
      <c r="O337" s="118"/>
      <c r="P337" s="118"/>
      <c r="Q337" s="118"/>
      <c r="R337" s="118"/>
      <c r="S337" s="118"/>
      <c r="T337" s="118"/>
      <c r="U337" s="118"/>
      <c r="V337" s="118"/>
      <c r="W337" s="118"/>
      <c r="X337" s="118"/>
      <c r="Y337" s="118"/>
      <c r="Z337" s="118"/>
      <c r="AA337" s="118"/>
      <c r="AB337" s="118"/>
      <c r="AC337" s="118"/>
      <c r="AD337" s="118"/>
      <c r="AE337" s="118"/>
      <c r="AF337" s="118"/>
      <c r="AG337" s="118"/>
      <c r="AH337" s="118"/>
      <c r="AI337" s="118"/>
      <c r="AJ337" s="118"/>
      <c r="AK337" s="118"/>
      <c r="AL337" s="118"/>
      <c r="AM337" s="118"/>
      <c r="AN337" s="118"/>
      <c r="AO337" s="118"/>
      <c r="AP337" s="118"/>
      <c r="AQ337" s="118"/>
      <c r="AR337" s="118"/>
      <c r="AS337" s="118"/>
      <c r="AT337" s="118"/>
      <c r="AU337" s="118"/>
      <c r="AV337" s="118"/>
      <c r="AW337" s="118"/>
      <c r="AX337" s="118"/>
      <c r="AY337" s="118"/>
      <c r="AZ337" s="118"/>
      <c r="BA337" s="118"/>
      <c r="BB337" s="118"/>
      <c r="BC337" s="118"/>
      <c r="BD337" s="118"/>
      <c r="BE337" s="118"/>
      <c r="BF337" s="118"/>
      <c r="BG337" s="118"/>
      <c r="BH337" s="118"/>
      <c r="BI337" s="118"/>
      <c r="BJ337" s="118"/>
      <c r="BK337" s="118"/>
      <c r="BL337" s="118"/>
      <c r="BM337" s="118"/>
      <c r="BN337" s="118"/>
      <c r="BO337" s="118"/>
      <c r="BP337" s="118"/>
      <c r="BQ337" s="118"/>
      <c r="BR337" s="118"/>
      <c r="BS337" s="118"/>
      <c r="BT337" s="118"/>
      <c r="BU337" s="118"/>
      <c r="BV337" s="118"/>
      <c r="BW337" s="118"/>
      <c r="BX337" s="118"/>
      <c r="BY337" s="118"/>
      <c r="BZ337" s="118"/>
      <c r="CA337" s="118"/>
      <c r="CB337" s="118"/>
      <c r="CC337" s="118"/>
      <c r="CD337" s="118"/>
      <c r="CE337" s="118"/>
      <c r="CF337" s="118"/>
      <c r="CG337" s="118"/>
      <c r="CH337" s="118"/>
      <c r="CI337" s="118"/>
      <c r="CJ337" s="118"/>
      <c r="CK337" s="118"/>
      <c r="CL337" s="118"/>
      <c r="CM337" s="118"/>
      <c r="CN337" s="118"/>
      <c r="CO337" s="118"/>
      <c r="CP337" s="118"/>
      <c r="CQ337" s="118"/>
    </row>
    <row r="338" spans="1:95" s="119" customFormat="1" x14ac:dyDescent="0.25">
      <c r="A338" s="114"/>
      <c r="B338" s="49" t="s">
        <v>14</v>
      </c>
      <c r="C338" s="115"/>
      <c r="D338" s="116"/>
      <c r="E338" s="112"/>
      <c r="F338" s="117"/>
      <c r="G338" s="78"/>
      <c r="H338" s="118"/>
      <c r="I338" s="118"/>
      <c r="J338" s="118"/>
      <c r="K338" s="118"/>
      <c r="L338" s="118"/>
      <c r="M338" s="118"/>
      <c r="N338" s="118"/>
      <c r="O338" s="118"/>
      <c r="P338" s="118"/>
      <c r="Q338" s="118"/>
      <c r="R338" s="118"/>
      <c r="S338" s="118"/>
      <c r="T338" s="118"/>
      <c r="U338" s="118"/>
      <c r="V338" s="118"/>
      <c r="W338" s="118"/>
      <c r="X338" s="118"/>
      <c r="Y338" s="118"/>
      <c r="Z338" s="118"/>
      <c r="AA338" s="118"/>
      <c r="AB338" s="118"/>
      <c r="AC338" s="118"/>
      <c r="AD338" s="118"/>
      <c r="AE338" s="118"/>
      <c r="AF338" s="118"/>
      <c r="AG338" s="118"/>
      <c r="AH338" s="118"/>
      <c r="AI338" s="118"/>
      <c r="AJ338" s="118"/>
      <c r="AK338" s="118"/>
      <c r="AL338" s="118"/>
      <c r="AM338" s="118"/>
      <c r="AN338" s="118"/>
      <c r="AO338" s="118"/>
      <c r="AP338" s="118"/>
      <c r="AQ338" s="118"/>
      <c r="AR338" s="118"/>
      <c r="AS338" s="118"/>
      <c r="AT338" s="118"/>
      <c r="AU338" s="118"/>
      <c r="AV338" s="118"/>
      <c r="AW338" s="118"/>
      <c r="AX338" s="118"/>
      <c r="AY338" s="118"/>
      <c r="AZ338" s="118"/>
      <c r="BA338" s="118"/>
      <c r="BB338" s="118"/>
      <c r="BC338" s="118"/>
      <c r="BD338" s="118"/>
      <c r="BE338" s="118"/>
      <c r="BF338" s="118"/>
      <c r="BG338" s="118"/>
      <c r="BH338" s="118"/>
      <c r="BI338" s="118"/>
      <c r="BJ338" s="118"/>
      <c r="BK338" s="118"/>
      <c r="BL338" s="118"/>
      <c r="BM338" s="118"/>
      <c r="BN338" s="118"/>
      <c r="BO338" s="118"/>
      <c r="BP338" s="118"/>
      <c r="BQ338" s="118"/>
      <c r="BR338" s="118"/>
      <c r="BS338" s="118"/>
      <c r="BT338" s="118"/>
      <c r="BU338" s="118"/>
      <c r="BV338" s="118"/>
      <c r="BW338" s="118"/>
      <c r="BX338" s="118"/>
      <c r="BY338" s="118"/>
      <c r="BZ338" s="118"/>
      <c r="CA338" s="118"/>
      <c r="CB338" s="118"/>
      <c r="CC338" s="118"/>
      <c r="CD338" s="118"/>
      <c r="CE338" s="118"/>
      <c r="CF338" s="118"/>
      <c r="CG338" s="118"/>
      <c r="CH338" s="118"/>
      <c r="CI338" s="118"/>
      <c r="CJ338" s="118"/>
      <c r="CK338" s="118"/>
      <c r="CL338" s="118"/>
      <c r="CM338" s="118"/>
      <c r="CN338" s="118"/>
      <c r="CO338" s="118"/>
      <c r="CP338" s="118"/>
      <c r="CQ338" s="118"/>
    </row>
    <row r="339" spans="1:95" s="119" customFormat="1" x14ac:dyDescent="0.25">
      <c r="A339" s="114"/>
      <c r="B339" s="49" t="s">
        <v>14</v>
      </c>
      <c r="C339" s="115"/>
      <c r="D339" s="49"/>
      <c r="E339" s="112"/>
      <c r="F339" s="120"/>
      <c r="G339" s="78"/>
      <c r="H339" s="118"/>
      <c r="I339" s="118"/>
      <c r="J339" s="118"/>
      <c r="K339" s="118"/>
      <c r="L339" s="118"/>
      <c r="M339" s="118"/>
      <c r="N339" s="118"/>
      <c r="O339" s="118"/>
      <c r="P339" s="118"/>
      <c r="Q339" s="118"/>
      <c r="R339" s="118"/>
      <c r="S339" s="118"/>
      <c r="T339" s="118"/>
      <c r="U339" s="118"/>
      <c r="V339" s="118"/>
      <c r="W339" s="118"/>
      <c r="X339" s="118"/>
      <c r="Y339" s="118"/>
      <c r="Z339" s="118"/>
      <c r="AA339" s="118"/>
      <c r="AB339" s="118"/>
      <c r="AC339" s="118"/>
      <c r="AD339" s="118"/>
      <c r="AE339" s="118"/>
      <c r="AF339" s="118"/>
      <c r="AG339" s="118"/>
      <c r="AH339" s="118"/>
      <c r="AI339" s="118"/>
      <c r="AJ339" s="118"/>
      <c r="AK339" s="118"/>
      <c r="AL339" s="118"/>
      <c r="AM339" s="118"/>
      <c r="AN339" s="118"/>
      <c r="AO339" s="118"/>
      <c r="AP339" s="118"/>
      <c r="AQ339" s="118"/>
      <c r="AR339" s="118"/>
      <c r="AS339" s="118"/>
      <c r="AT339" s="118"/>
      <c r="AU339" s="118"/>
      <c r="AV339" s="118"/>
      <c r="AW339" s="118"/>
      <c r="AX339" s="118"/>
      <c r="AY339" s="118"/>
      <c r="AZ339" s="118"/>
      <c r="BA339" s="118"/>
      <c r="BB339" s="118"/>
      <c r="BC339" s="118"/>
      <c r="BD339" s="118"/>
      <c r="BE339" s="118"/>
      <c r="BF339" s="118"/>
      <c r="BG339" s="118"/>
      <c r="BH339" s="118"/>
      <c r="BI339" s="118"/>
      <c r="BJ339" s="118"/>
      <c r="BK339" s="118"/>
      <c r="BL339" s="118"/>
      <c r="BM339" s="118"/>
      <c r="BN339" s="118"/>
      <c r="BO339" s="118"/>
      <c r="BP339" s="118"/>
      <c r="BQ339" s="118"/>
      <c r="BR339" s="118"/>
      <c r="BS339" s="118"/>
      <c r="BT339" s="118"/>
      <c r="BU339" s="118"/>
      <c r="BV339" s="118"/>
      <c r="BW339" s="118"/>
      <c r="BX339" s="118"/>
      <c r="BY339" s="118"/>
      <c r="BZ339" s="118"/>
      <c r="CA339" s="118"/>
      <c r="CB339" s="118"/>
      <c r="CC339" s="118"/>
      <c r="CD339" s="118"/>
      <c r="CE339" s="118"/>
      <c r="CF339" s="118"/>
      <c r="CG339" s="118"/>
      <c r="CH339" s="118"/>
      <c r="CI339" s="118"/>
      <c r="CJ339" s="118"/>
      <c r="CK339" s="118"/>
      <c r="CL339" s="118"/>
      <c r="CM339" s="118"/>
      <c r="CN339" s="118"/>
      <c r="CO339" s="118"/>
      <c r="CP339" s="118"/>
      <c r="CQ339" s="118"/>
    </row>
    <row r="340" spans="1:95" x14ac:dyDescent="0.25">
      <c r="A340" s="114"/>
      <c r="B340" s="49" t="s">
        <v>14</v>
      </c>
      <c r="C340" s="115"/>
      <c r="D340" s="121" t="s">
        <v>37</v>
      </c>
      <c r="E340" s="112"/>
      <c r="F340" s="122"/>
      <c r="G340" s="78"/>
    </row>
    <row r="341" spans="1:95" x14ac:dyDescent="0.25">
      <c r="A341" s="114"/>
      <c r="B341" s="123"/>
      <c r="C341" s="115"/>
      <c r="D341" s="121"/>
      <c r="E341" s="112"/>
      <c r="F341" s="122"/>
      <c r="G341" s="78"/>
    </row>
    <row r="342" spans="1:95" x14ac:dyDescent="0.25">
      <c r="A342" s="124"/>
      <c r="B342" s="125"/>
      <c r="C342" s="126"/>
      <c r="D342" s="127" t="s">
        <v>39</v>
      </c>
      <c r="E342" s="128"/>
      <c r="F342" s="129"/>
      <c r="G342" s="130"/>
    </row>
    <row r="343" spans="1:95" x14ac:dyDescent="0.25">
      <c r="A343" s="36"/>
      <c r="B343" s="18" t="s">
        <v>14</v>
      </c>
      <c r="C343" s="103"/>
      <c r="D343" s="27"/>
      <c r="E343" s="27"/>
      <c r="F343" s="131"/>
      <c r="G343" s="38"/>
    </row>
    <row r="344" spans="1:95" x14ac:dyDescent="0.25">
      <c r="A344" s="132"/>
      <c r="B344" s="18" t="s">
        <v>14</v>
      </c>
      <c r="C344" s="103"/>
      <c r="D344" s="133"/>
      <c r="E344" s="27"/>
      <c r="F344" s="134"/>
      <c r="G344" s="133"/>
    </row>
    <row r="345" spans="1:95" x14ac:dyDescent="0.25">
      <c r="A345" s="132"/>
      <c r="B345" s="18" t="s">
        <v>14</v>
      </c>
      <c r="C345" s="103"/>
      <c r="D345" s="133"/>
      <c r="E345" s="27"/>
      <c r="F345" s="134"/>
      <c r="G345" s="133"/>
    </row>
    <row r="346" spans="1:95" x14ac:dyDescent="0.25">
      <c r="A346" s="132"/>
      <c r="B346" s="18" t="s">
        <v>14</v>
      </c>
      <c r="C346" s="103"/>
      <c r="D346" s="133"/>
      <c r="E346" s="27"/>
      <c r="F346" s="134"/>
      <c r="G346" s="133"/>
    </row>
    <row r="347" spans="1:95" x14ac:dyDescent="0.25">
      <c r="A347" s="132"/>
      <c r="B347" s="18" t="s">
        <v>14</v>
      </c>
      <c r="C347" s="103"/>
      <c r="D347" s="121" t="s">
        <v>40</v>
      </c>
      <c r="E347" s="27"/>
      <c r="F347" s="135"/>
      <c r="G347" s="133"/>
    </row>
    <row r="348" spans="1:95" x14ac:dyDescent="0.25">
      <c r="A348" s="114"/>
      <c r="B348" s="123"/>
      <c r="C348" s="136"/>
      <c r="D348" s="121"/>
      <c r="E348" s="112"/>
      <c r="F348" s="122"/>
      <c r="G348" s="78"/>
    </row>
    <row r="349" spans="1:95" x14ac:dyDescent="0.25">
      <c r="A349" s="105"/>
      <c r="B349" s="106"/>
      <c r="C349" s="106"/>
      <c r="D349" s="107" t="s">
        <v>38</v>
      </c>
      <c r="E349" s="106"/>
      <c r="F349" s="106"/>
      <c r="G349" s="108"/>
    </row>
    <row r="350" spans="1:95" x14ac:dyDescent="0.25">
      <c r="A350" s="114"/>
      <c r="B350" s="123" t="s">
        <v>14</v>
      </c>
      <c r="C350" s="115"/>
      <c r="D350" s="49"/>
      <c r="E350" s="112"/>
      <c r="F350" s="120"/>
      <c r="G350" s="78"/>
    </row>
    <row r="351" spans="1:95" x14ac:dyDescent="0.25">
      <c r="A351" s="114"/>
      <c r="B351" s="123" t="s">
        <v>14</v>
      </c>
      <c r="C351" s="115"/>
      <c r="D351" s="49"/>
      <c r="E351" s="112"/>
      <c r="F351" s="120"/>
      <c r="G351" s="78"/>
    </row>
    <row r="352" spans="1:95" x14ac:dyDescent="0.25">
      <c r="A352" s="114"/>
      <c r="B352" s="123" t="s">
        <v>14</v>
      </c>
      <c r="C352" s="115"/>
      <c r="D352" s="49"/>
      <c r="E352" s="112"/>
      <c r="F352" s="120"/>
      <c r="G352" s="78"/>
    </row>
    <row r="353" spans="1:7" x14ac:dyDescent="0.25">
      <c r="A353" s="114"/>
      <c r="B353" s="123" t="s">
        <v>14</v>
      </c>
      <c r="C353" s="115"/>
      <c r="D353" s="49"/>
      <c r="E353" s="112"/>
      <c r="F353" s="120"/>
      <c r="G353" s="78"/>
    </row>
    <row r="354" spans="1:7" x14ac:dyDescent="0.25">
      <c r="A354" s="114"/>
      <c r="B354" s="123" t="s">
        <v>14</v>
      </c>
      <c r="C354" s="115"/>
      <c r="D354" s="49"/>
      <c r="E354" s="112"/>
      <c r="F354" s="120"/>
      <c r="G354" s="78"/>
    </row>
    <row r="355" spans="1:7" x14ac:dyDescent="0.25">
      <c r="A355" s="114"/>
      <c r="B355" s="123" t="s">
        <v>14</v>
      </c>
      <c r="C355" s="115"/>
      <c r="D355" s="49"/>
      <c r="E355" s="112"/>
      <c r="F355" s="120"/>
      <c r="G355" s="78"/>
    </row>
    <row r="356" spans="1:7" x14ac:dyDescent="0.25">
      <c r="A356" s="114"/>
      <c r="B356" s="123" t="s">
        <v>14</v>
      </c>
      <c r="C356" s="115"/>
      <c r="D356" s="49"/>
      <c r="E356" s="112"/>
      <c r="F356" s="120"/>
      <c r="G356" s="78"/>
    </row>
    <row r="357" spans="1:7" x14ac:dyDescent="0.25">
      <c r="A357" s="114"/>
      <c r="B357" s="123" t="s">
        <v>14</v>
      </c>
      <c r="C357" s="136"/>
      <c r="D357" s="121" t="s">
        <v>40</v>
      </c>
      <c r="E357" s="112"/>
      <c r="F357" s="137"/>
      <c r="G357" s="78"/>
    </row>
    <row r="358" spans="1:7" x14ac:dyDescent="0.25">
      <c r="A358" s="114"/>
      <c r="B358" s="123"/>
      <c r="C358" s="136"/>
      <c r="D358" s="121"/>
      <c r="E358" s="138"/>
      <c r="F358" s="139"/>
      <c r="G358" s="78"/>
    </row>
    <row r="359" spans="1:7" ht="15.75" thickBot="1" x14ac:dyDescent="0.3">
      <c r="A359" s="124"/>
      <c r="B359" s="125"/>
      <c r="C359" s="126"/>
      <c r="D359" s="140" t="s">
        <v>41</v>
      </c>
      <c r="E359" s="76"/>
      <c r="F359" s="141"/>
      <c r="G359" s="130"/>
    </row>
    <row r="360" spans="1:7" ht="15" customHeight="1" x14ac:dyDescent="0.25">
      <c r="A360" s="142"/>
      <c r="B360" s="143" t="s">
        <v>14</v>
      </c>
      <c r="C360" s="144" t="s">
        <v>42</v>
      </c>
      <c r="D360" s="143"/>
      <c r="E360" s="145" t="s">
        <v>43</v>
      </c>
      <c r="F360" s="146"/>
      <c r="G360" s="147"/>
    </row>
    <row r="361" spans="1:7" ht="16.5" thickBot="1" x14ac:dyDescent="0.3">
      <c r="A361" s="73"/>
      <c r="B361" s="69"/>
      <c r="C361" s="69"/>
      <c r="D361" s="70" t="s">
        <v>44</v>
      </c>
      <c r="E361" s="148">
        <f>+E46+E38</f>
        <v>0</v>
      </c>
      <c r="F361" s="148"/>
      <c r="G361" s="72"/>
    </row>
    <row r="362" spans="1:7" s="5" customFormat="1" ht="14.25" customHeight="1" x14ac:dyDescent="0.25">
      <c r="A362" s="149"/>
      <c r="B362" s="149"/>
      <c r="C362" s="149"/>
      <c r="D362" s="150"/>
      <c r="E362" s="151"/>
      <c r="F362" s="151"/>
      <c r="G362" s="149"/>
    </row>
    <row r="363" spans="1:7" s="5" customFormat="1" ht="14.25" customHeight="1" x14ac:dyDescent="0.25">
      <c r="A363" s="149"/>
      <c r="B363" s="149"/>
      <c r="C363" s="149"/>
      <c r="D363" s="150"/>
      <c r="E363" s="151"/>
      <c r="F363" s="151"/>
      <c r="G363" s="149"/>
    </row>
    <row r="364" spans="1:7" s="5" customFormat="1" ht="14.25" customHeight="1" x14ac:dyDescent="0.25">
      <c r="A364" s="149"/>
      <c r="B364" s="149"/>
      <c r="C364" s="149"/>
      <c r="D364" s="150"/>
      <c r="E364" s="151"/>
      <c r="F364" s="151"/>
      <c r="G364" s="149"/>
    </row>
    <row r="365" spans="1:7" s="5" customFormat="1" ht="14.25" customHeight="1" x14ac:dyDescent="0.25">
      <c r="A365" s="496" t="s">
        <v>45</v>
      </c>
      <c r="B365" s="496"/>
      <c r="C365" s="496"/>
      <c r="D365" s="496" t="s">
        <v>46</v>
      </c>
      <c r="E365" s="496"/>
      <c r="F365" s="496"/>
      <c r="G365" s="15"/>
    </row>
    <row r="366" spans="1:7" s="5" customFormat="1" ht="14.25" customHeight="1" x14ac:dyDescent="0.25">
      <c r="A366" s="495" t="s">
        <v>47</v>
      </c>
      <c r="B366" s="495"/>
      <c r="C366" s="495"/>
      <c r="D366" s="496" t="s">
        <v>48</v>
      </c>
      <c r="E366" s="496"/>
      <c r="F366" s="496"/>
      <c r="G366" s="152"/>
    </row>
    <row r="367" spans="1:7" s="5" customFormat="1" ht="14.25" customHeight="1" x14ac:dyDescent="0.25">
      <c r="A367" s="494" t="s">
        <v>49</v>
      </c>
      <c r="B367" s="494"/>
      <c r="C367" s="494"/>
      <c r="D367" s="494" t="s">
        <v>50</v>
      </c>
      <c r="E367" s="494"/>
      <c r="F367" s="494"/>
      <c r="G367" s="152"/>
    </row>
    <row r="368" spans="1:7" s="5" customFormat="1" ht="14.25" customHeight="1" x14ac:dyDescent="0.25">
      <c r="A368" s="153"/>
      <c r="B368" s="153"/>
      <c r="C368" s="153"/>
      <c r="D368" s="153"/>
      <c r="E368" s="153"/>
      <c r="F368" s="153"/>
      <c r="G368" s="152"/>
    </row>
    <row r="369" spans="1:7" s="5" customFormat="1" ht="14.25" customHeight="1" x14ac:dyDescent="0.25">
      <c r="A369" s="153"/>
      <c r="B369" s="153"/>
      <c r="C369" s="153"/>
      <c r="D369" s="153"/>
      <c r="E369" s="153"/>
      <c r="F369" s="153"/>
      <c r="G369" s="152"/>
    </row>
    <row r="370" spans="1:7" s="5" customFormat="1" ht="14.25" customHeight="1" x14ac:dyDescent="0.25">
      <c r="A370" s="153"/>
      <c r="B370" s="153"/>
      <c r="C370" s="153"/>
      <c r="D370" s="153"/>
      <c r="E370" s="153"/>
      <c r="F370" s="153"/>
      <c r="G370" s="154"/>
    </row>
    <row r="371" spans="1:7" s="5" customFormat="1" ht="14.25" customHeight="1" x14ac:dyDescent="0.25">
      <c r="A371" s="153"/>
      <c r="B371" s="153"/>
      <c r="C371" s="153"/>
      <c r="D371" s="153"/>
      <c r="E371" s="153"/>
      <c r="F371" s="153"/>
      <c r="G371" s="154"/>
    </row>
    <row r="372" spans="1:7" s="5" customFormat="1" ht="14.25" customHeight="1" x14ac:dyDescent="0.25">
      <c r="A372" s="153"/>
      <c r="B372" s="153"/>
      <c r="C372" s="153"/>
      <c r="D372" s="153"/>
      <c r="E372" s="153"/>
      <c r="F372" s="153"/>
      <c r="G372" s="154"/>
    </row>
    <row r="373" spans="1:7" s="5" customFormat="1" ht="14.25" customHeight="1" x14ac:dyDescent="0.25">
      <c r="A373" s="496" t="s">
        <v>51</v>
      </c>
      <c r="B373" s="496"/>
      <c r="C373" s="496"/>
      <c r="D373" s="496" t="s">
        <v>52</v>
      </c>
      <c r="E373" s="496"/>
      <c r="F373" s="496"/>
      <c r="G373" s="15"/>
    </row>
    <row r="374" spans="1:7" s="5" customFormat="1" ht="14.25" customHeight="1" x14ac:dyDescent="0.25">
      <c r="A374" s="495" t="s">
        <v>53</v>
      </c>
      <c r="B374" s="495"/>
      <c r="C374" s="495"/>
      <c r="D374" s="496" t="s">
        <v>54</v>
      </c>
      <c r="E374" s="496"/>
      <c r="F374" s="496"/>
      <c r="G374" s="152"/>
    </row>
    <row r="375" spans="1:7" s="5" customFormat="1" ht="14.25" customHeight="1" x14ac:dyDescent="0.25">
      <c r="A375" s="494" t="s">
        <v>55</v>
      </c>
      <c r="B375" s="494"/>
      <c r="C375" s="494"/>
      <c r="D375" s="494" t="s">
        <v>50</v>
      </c>
      <c r="E375" s="494"/>
      <c r="F375" s="494"/>
      <c r="G375" s="152"/>
    </row>
    <row r="376" spans="1:7" x14ac:dyDescent="0.25">
      <c r="A376" s="153"/>
      <c r="B376" s="153"/>
      <c r="C376" s="153"/>
      <c r="D376" s="153"/>
      <c r="E376" s="153"/>
      <c r="F376" s="153"/>
      <c r="G376" s="152"/>
    </row>
    <row r="377" spans="1:7" s="155" customFormat="1" ht="14.25" customHeight="1" x14ac:dyDescent="0.25">
      <c r="A377" s="153"/>
      <c r="B377" s="153"/>
      <c r="C377" s="153"/>
      <c r="D377" s="153"/>
      <c r="E377" s="153"/>
      <c r="F377" s="153"/>
      <c r="G377" s="152"/>
    </row>
    <row r="378" spans="1:7" s="5" customFormat="1" ht="14.25" customHeight="1" x14ac:dyDescent="0.25">
      <c r="A378" s="153"/>
      <c r="B378" s="153"/>
      <c r="C378" s="153"/>
      <c r="D378" s="153"/>
      <c r="E378" s="153"/>
      <c r="F378" s="153"/>
      <c r="G378" s="152"/>
    </row>
    <row r="379" spans="1:7" s="5" customFormat="1" ht="14.25" customHeight="1" x14ac:dyDescent="0.25">
      <c r="A379" s="153"/>
      <c r="B379" s="153"/>
      <c r="C379" s="153"/>
      <c r="D379" s="153"/>
      <c r="E379" s="153"/>
      <c r="F379" s="153"/>
      <c r="G379" s="152"/>
    </row>
    <row r="380" spans="1:7" s="5" customFormat="1" ht="14.25" customHeight="1" x14ac:dyDescent="0.25">
      <c r="A380" s="153"/>
      <c r="B380" s="153"/>
      <c r="C380" s="153"/>
      <c r="D380" s="153"/>
      <c r="E380" s="153"/>
      <c r="F380" s="153"/>
      <c r="G380" s="152"/>
    </row>
    <row r="381" spans="1:7" s="5" customFormat="1" ht="14.25" customHeight="1" x14ac:dyDescent="0.25">
      <c r="A381" s="496" t="s">
        <v>56</v>
      </c>
      <c r="B381" s="496"/>
      <c r="C381" s="496"/>
      <c r="D381" s="496"/>
      <c r="E381" s="496"/>
      <c r="F381" s="496"/>
      <c r="G381" s="15"/>
    </row>
    <row r="382" spans="1:7" ht="15" customHeight="1" x14ac:dyDescent="0.25">
      <c r="A382" s="497" t="s">
        <v>57</v>
      </c>
      <c r="B382" s="497"/>
      <c r="C382" s="497"/>
      <c r="D382" s="497"/>
      <c r="E382" s="497"/>
      <c r="F382" s="497"/>
      <c r="G382" s="152"/>
    </row>
    <row r="383" spans="1:7" ht="15" customHeight="1" x14ac:dyDescent="0.25">
      <c r="A383" s="494" t="s">
        <v>58</v>
      </c>
      <c r="B383" s="494"/>
      <c r="C383" s="494"/>
      <c r="D383" s="494"/>
      <c r="E383" s="494"/>
      <c r="F383" s="494"/>
      <c r="G383" s="152"/>
    </row>
    <row r="384" spans="1:7" x14ac:dyDescent="0.25">
      <c r="A384" s="153"/>
      <c r="B384" s="153"/>
      <c r="C384" s="153"/>
      <c r="D384" s="153"/>
      <c r="E384" s="153"/>
      <c r="F384" s="153"/>
      <c r="G384" s="152"/>
    </row>
    <row r="385" spans="1:11" s="12" customFormat="1" ht="19.5" customHeight="1" x14ac:dyDescent="0.25">
      <c r="A385" s="153"/>
      <c r="B385" s="153"/>
      <c r="C385" s="153"/>
      <c r="D385" s="153"/>
      <c r="E385" s="153"/>
      <c r="F385" s="153"/>
      <c r="G385" s="152"/>
      <c r="H385" s="156"/>
      <c r="I385" s="156"/>
      <c r="J385" s="156"/>
      <c r="K385" s="156"/>
    </row>
    <row r="386" spans="1:11" s="12" customFormat="1" ht="19.5" customHeight="1" x14ac:dyDescent="0.25">
      <c r="A386" s="153"/>
      <c r="B386" s="153"/>
      <c r="C386" s="153"/>
      <c r="D386" s="153"/>
      <c r="E386" s="153"/>
      <c r="F386" s="153"/>
      <c r="G386" s="152"/>
      <c r="H386" s="157"/>
      <c r="I386" s="157"/>
      <c r="J386" s="157"/>
      <c r="K386" s="158"/>
    </row>
    <row r="387" spans="1:11" s="12" customFormat="1" ht="19.5" customHeight="1" x14ac:dyDescent="0.25">
      <c r="A387" s="153"/>
      <c r="B387" s="153"/>
      <c r="C387" s="153"/>
      <c r="D387" s="153"/>
      <c r="E387" s="153"/>
      <c r="F387" s="153"/>
      <c r="G387" s="152"/>
      <c r="H387" s="157"/>
      <c r="I387" s="157"/>
      <c r="J387" s="157"/>
      <c r="K387" s="158"/>
    </row>
    <row r="388" spans="1:11" s="12" customFormat="1" ht="19.5" customHeight="1" x14ac:dyDescent="0.25">
      <c r="A388" s="153"/>
      <c r="B388" s="153"/>
      <c r="C388" s="153"/>
      <c r="D388" s="153"/>
      <c r="E388" s="153"/>
      <c r="F388" s="153"/>
      <c r="G388" s="152"/>
      <c r="H388" s="157"/>
      <c r="I388" s="157"/>
      <c r="J388" s="157"/>
      <c r="K388" s="158"/>
    </row>
    <row r="389" spans="1:11" s="12" customFormat="1" ht="19.5" customHeight="1" x14ac:dyDescent="0.25">
      <c r="A389"/>
      <c r="B389"/>
      <c r="C389"/>
      <c r="D389"/>
      <c r="E389"/>
      <c r="F389"/>
      <c r="G389"/>
      <c r="H389" s="157"/>
      <c r="I389" s="157"/>
      <c r="J389" s="157"/>
      <c r="K389" s="158"/>
    </row>
    <row r="390" spans="1:11" s="12" customFormat="1" ht="19.5" customHeight="1" x14ac:dyDescent="0.25">
      <c r="A390"/>
      <c r="B390"/>
      <c r="C390"/>
      <c r="D390"/>
      <c r="E390"/>
      <c r="F390"/>
      <c r="G390"/>
      <c r="H390" s="156"/>
      <c r="I390" s="156"/>
      <c r="J390" s="156"/>
      <c r="K390" s="156"/>
    </row>
    <row r="391" spans="1:11" s="12" customFormat="1" ht="14.25" customHeight="1" x14ac:dyDescent="0.25">
      <c r="A391"/>
      <c r="B391"/>
      <c r="C391"/>
      <c r="D391"/>
      <c r="E391"/>
      <c r="F391"/>
      <c r="G391"/>
    </row>
    <row r="392" spans="1:11" s="12" customFormat="1" ht="14.25" customHeight="1" x14ac:dyDescent="0.25">
      <c r="A392"/>
      <c r="B392"/>
      <c r="C392"/>
      <c r="D392"/>
      <c r="E392"/>
      <c r="F392"/>
      <c r="G392"/>
    </row>
    <row r="393" spans="1:11" s="12" customFormat="1" ht="14.25" customHeight="1" x14ac:dyDescent="0.25">
      <c r="A393"/>
      <c r="B393"/>
      <c r="C393"/>
      <c r="D393"/>
      <c r="E393"/>
      <c r="F393"/>
      <c r="G393"/>
    </row>
    <row r="394" spans="1:11" s="12" customFormat="1" ht="14.25" customHeight="1" x14ac:dyDescent="0.25">
      <c r="A394"/>
      <c r="B394"/>
      <c r="C394"/>
      <c r="D394"/>
      <c r="E394"/>
      <c r="F394"/>
      <c r="G394"/>
    </row>
    <row r="395" spans="1:11" s="12" customFormat="1" ht="14.25" customHeight="1" x14ac:dyDescent="0.25">
      <c r="A395"/>
      <c r="B395"/>
      <c r="C395"/>
      <c r="D395"/>
      <c r="E395"/>
      <c r="F395"/>
      <c r="G395"/>
    </row>
    <row r="396" spans="1:11" s="12" customFormat="1" ht="14.25" customHeight="1" x14ac:dyDescent="0.25">
      <c r="A396"/>
      <c r="B396"/>
      <c r="C396"/>
      <c r="D396"/>
      <c r="E396"/>
      <c r="F396"/>
      <c r="G396"/>
    </row>
    <row r="397" spans="1:11" s="12" customFormat="1" ht="14.25" customHeight="1" x14ac:dyDescent="0.25">
      <c r="A397"/>
      <c r="B397"/>
      <c r="C397"/>
      <c r="D397"/>
      <c r="E397"/>
      <c r="F397"/>
      <c r="G397"/>
    </row>
    <row r="398" spans="1:11" s="12" customFormat="1" ht="14.25" customHeight="1" x14ac:dyDescent="0.25">
      <c r="A398"/>
      <c r="B398"/>
      <c r="C398"/>
      <c r="D398"/>
      <c r="E398"/>
      <c r="F398"/>
      <c r="G398"/>
    </row>
    <row r="399" spans="1:11" s="12" customFormat="1" ht="19.5" customHeight="1" x14ac:dyDescent="0.25">
      <c r="A399"/>
      <c r="B399"/>
      <c r="C399"/>
      <c r="D399"/>
      <c r="E399"/>
      <c r="F399"/>
      <c r="G399"/>
      <c r="H399" s="156"/>
      <c r="I399" s="156"/>
      <c r="J399" s="156"/>
      <c r="K399" s="156"/>
    </row>
    <row r="400" spans="1:11" s="12" customFormat="1" ht="19.5" customHeight="1" x14ac:dyDescent="0.25">
      <c r="A400"/>
      <c r="B400"/>
      <c r="C400"/>
      <c r="D400"/>
      <c r="E400"/>
      <c r="F400"/>
      <c r="G400"/>
      <c r="H400" s="157"/>
      <c r="I400" s="157"/>
      <c r="J400" s="157"/>
      <c r="K400" s="158"/>
    </row>
    <row r="401" spans="1:7" s="12" customFormat="1" ht="14.25" customHeight="1" x14ac:dyDescent="0.25">
      <c r="A401"/>
      <c r="B401"/>
      <c r="C401"/>
      <c r="D401"/>
      <c r="E401"/>
      <c r="F401"/>
      <c r="G401"/>
    </row>
  </sheetData>
  <mergeCells count="19">
    <mergeCell ref="A4:F4"/>
    <mergeCell ref="A5:F5"/>
    <mergeCell ref="A7:F7"/>
    <mergeCell ref="A41:F41"/>
    <mergeCell ref="A365:C365"/>
    <mergeCell ref="D365:F365"/>
    <mergeCell ref="A366:C366"/>
    <mergeCell ref="D366:F366"/>
    <mergeCell ref="A367:C367"/>
    <mergeCell ref="D367:F367"/>
    <mergeCell ref="A373:C373"/>
    <mergeCell ref="D373:F373"/>
    <mergeCell ref="A383:F383"/>
    <mergeCell ref="A374:C374"/>
    <mergeCell ref="D374:F374"/>
    <mergeCell ref="A375:C375"/>
    <mergeCell ref="D375:F375"/>
    <mergeCell ref="A381:F381"/>
    <mergeCell ref="A382:F382"/>
  </mergeCells>
  <dataValidations count="1">
    <dataValidation type="list" allowBlank="1" showInputMessage="1" promptTitle="ELEGIR TIPO DE INGRESO O EGRESO" sqref="B302 B348 B350:B360 B326:B342">
      <formula1>$H$6:$H$7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A401"/>
  <sheetViews>
    <sheetView workbookViewId="0">
      <selection activeCell="A5" sqref="A5:F5"/>
    </sheetView>
  </sheetViews>
  <sheetFormatPr baseColWidth="10" defaultRowHeight="15" x14ac:dyDescent="0.25"/>
  <cols>
    <col min="1" max="1" width="10.7109375" bestFit="1" customWidth="1"/>
    <col min="2" max="2" width="15.42578125" bestFit="1" customWidth="1"/>
    <col min="3" max="3" width="9.28515625" bestFit="1" customWidth="1"/>
    <col min="4" max="4" width="62.140625" customWidth="1"/>
    <col min="5" max="5" width="26.7109375" customWidth="1"/>
    <col min="6" max="6" width="19.85546875" customWidth="1"/>
    <col min="7" max="7" width="61.28515625" customWidth="1"/>
    <col min="8" max="8" width="41.5703125" bestFit="1" customWidth="1"/>
    <col min="10" max="10" width="12.7109375" bestFit="1" customWidth="1"/>
  </cols>
  <sheetData>
    <row r="1" spans="1:261" x14ac:dyDescent="0.25">
      <c r="E1" s="1" t="s">
        <v>0</v>
      </c>
    </row>
    <row r="2" spans="1:261" x14ac:dyDescent="0.25">
      <c r="E2" s="2" t="s">
        <v>1</v>
      </c>
    </row>
    <row r="3" spans="1:261" x14ac:dyDescent="0.25">
      <c r="E3" s="3" t="s">
        <v>2</v>
      </c>
    </row>
    <row r="4" spans="1:261" s="5" customFormat="1" ht="14.25" customHeight="1" x14ac:dyDescent="0.25">
      <c r="A4" s="498" t="s">
        <v>3</v>
      </c>
      <c r="B4" s="498"/>
      <c r="C4" s="498"/>
      <c r="D4" s="498"/>
      <c r="E4" s="498"/>
      <c r="F4" s="498"/>
      <c r="G4" s="4"/>
    </row>
    <row r="5" spans="1:261" s="5" customFormat="1" ht="14.25" customHeight="1" x14ac:dyDescent="0.25">
      <c r="A5" s="499" t="s">
        <v>69</v>
      </c>
      <c r="B5" s="499"/>
      <c r="C5" s="499"/>
      <c r="D5" s="499"/>
      <c r="E5" s="499"/>
      <c r="F5" s="499"/>
      <c r="G5" s="4"/>
      <c r="H5" s="6"/>
      <c r="I5" s="6"/>
    </row>
    <row r="6" spans="1:261" s="12" customFormat="1" ht="14.25" customHeight="1" x14ac:dyDescent="0.25">
      <c r="A6" s="7" t="s">
        <v>5</v>
      </c>
      <c r="B6" s="7" t="s">
        <v>6</v>
      </c>
      <c r="C6" s="8" t="s">
        <v>7</v>
      </c>
      <c r="D6" s="7" t="s">
        <v>8</v>
      </c>
      <c r="E6" s="9" t="s">
        <v>9</v>
      </c>
      <c r="F6" s="10" t="s">
        <v>10</v>
      </c>
      <c r="G6" s="10" t="s">
        <v>11</v>
      </c>
      <c r="H6" s="11" t="s">
        <v>12</v>
      </c>
    </row>
    <row r="7" spans="1:261" s="16" customFormat="1" ht="14.25" customHeight="1" x14ac:dyDescent="0.25">
      <c r="A7" s="500" t="s">
        <v>13</v>
      </c>
      <c r="B7" s="501"/>
      <c r="C7" s="501"/>
      <c r="D7" s="501"/>
      <c r="E7" s="501"/>
      <c r="F7" s="502"/>
      <c r="G7" s="13"/>
      <c r="H7" s="14" t="s">
        <v>14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</row>
    <row r="8" spans="1:261" x14ac:dyDescent="0.25">
      <c r="A8" s="17"/>
      <c r="B8" s="18" t="s">
        <v>12</v>
      </c>
      <c r="C8" s="18"/>
      <c r="D8" s="18" t="s">
        <v>15</v>
      </c>
      <c r="E8" s="19"/>
      <c r="F8" s="20"/>
      <c r="G8" s="21"/>
    </row>
    <row r="9" spans="1:261" x14ac:dyDescent="0.25">
      <c r="A9" s="17"/>
      <c r="B9" s="18" t="s">
        <v>12</v>
      </c>
      <c r="C9" s="18"/>
      <c r="D9" s="18" t="s">
        <v>15</v>
      </c>
      <c r="E9" s="19"/>
      <c r="F9" s="20"/>
      <c r="G9" s="21"/>
    </row>
    <row r="10" spans="1:261" x14ac:dyDescent="0.25">
      <c r="A10" s="17"/>
      <c r="B10" s="18" t="s">
        <v>12</v>
      </c>
      <c r="C10" s="18"/>
      <c r="D10" s="18" t="s">
        <v>15</v>
      </c>
      <c r="E10" s="19"/>
      <c r="F10" s="20"/>
      <c r="G10" s="21"/>
    </row>
    <row r="11" spans="1:261" x14ac:dyDescent="0.25">
      <c r="A11" s="17"/>
      <c r="B11" s="18" t="s">
        <v>12</v>
      </c>
      <c r="C11" s="18"/>
      <c r="D11" s="18" t="s">
        <v>15</v>
      </c>
      <c r="E11" s="19"/>
      <c r="F11" s="20"/>
      <c r="G11" s="21"/>
    </row>
    <row r="12" spans="1:261" x14ac:dyDescent="0.25">
      <c r="A12" s="17"/>
      <c r="B12" s="18" t="s">
        <v>12</v>
      </c>
      <c r="C12" s="18"/>
      <c r="D12" s="18" t="s">
        <v>15</v>
      </c>
      <c r="E12" s="19"/>
      <c r="F12" s="20"/>
      <c r="G12" s="21"/>
    </row>
    <row r="13" spans="1:261" x14ac:dyDescent="0.25">
      <c r="A13" s="17"/>
      <c r="B13" s="18" t="s">
        <v>12</v>
      </c>
      <c r="C13" s="18"/>
      <c r="D13" s="18" t="s">
        <v>15</v>
      </c>
      <c r="E13" s="19"/>
      <c r="F13" s="20"/>
      <c r="G13" s="21"/>
    </row>
    <row r="14" spans="1:261" x14ac:dyDescent="0.25">
      <c r="A14" s="17"/>
      <c r="B14" s="18" t="s">
        <v>12</v>
      </c>
      <c r="C14" s="18"/>
      <c r="D14" s="18" t="s">
        <v>15</v>
      </c>
      <c r="E14" s="19"/>
      <c r="F14" s="20"/>
      <c r="G14" s="21"/>
    </row>
    <row r="15" spans="1:261" x14ac:dyDescent="0.25">
      <c r="A15" s="17"/>
      <c r="B15" s="18" t="s">
        <v>12</v>
      </c>
      <c r="C15" s="18"/>
      <c r="D15" s="18" t="s">
        <v>15</v>
      </c>
      <c r="E15" s="19"/>
      <c r="F15" s="20"/>
      <c r="G15" s="21"/>
    </row>
    <row r="16" spans="1:261" x14ac:dyDescent="0.25">
      <c r="A16" s="17"/>
      <c r="B16" s="18" t="s">
        <v>12</v>
      </c>
      <c r="C16" s="18"/>
      <c r="D16" s="18" t="s">
        <v>15</v>
      </c>
      <c r="E16" s="19"/>
      <c r="F16" s="20"/>
      <c r="G16" s="21"/>
    </row>
    <row r="17" spans="1:7" x14ac:dyDescent="0.25">
      <c r="A17" s="17"/>
      <c r="B17" s="18" t="s">
        <v>12</v>
      </c>
      <c r="C17" s="18"/>
      <c r="D17" s="18" t="s">
        <v>15</v>
      </c>
      <c r="E17" s="19"/>
      <c r="F17" s="20"/>
      <c r="G17" s="21"/>
    </row>
    <row r="18" spans="1:7" x14ac:dyDescent="0.25">
      <c r="A18" s="17"/>
      <c r="B18" s="18" t="s">
        <v>12</v>
      </c>
      <c r="C18" s="18"/>
      <c r="D18" s="18" t="s">
        <v>15</v>
      </c>
      <c r="E18" s="19"/>
      <c r="F18" s="20"/>
      <c r="G18" s="21"/>
    </row>
    <row r="19" spans="1:7" x14ac:dyDescent="0.25">
      <c r="A19" s="17"/>
      <c r="B19" s="18" t="s">
        <v>12</v>
      </c>
      <c r="C19" s="18"/>
      <c r="D19" s="18" t="s">
        <v>15</v>
      </c>
      <c r="E19" s="19"/>
      <c r="F19" s="20"/>
      <c r="G19" s="21"/>
    </row>
    <row r="20" spans="1:7" x14ac:dyDescent="0.25">
      <c r="A20" s="17"/>
      <c r="B20" s="18" t="s">
        <v>12</v>
      </c>
      <c r="C20" s="18"/>
      <c r="D20" s="18" t="s">
        <v>15</v>
      </c>
      <c r="E20" s="19"/>
      <c r="F20" s="20"/>
      <c r="G20" s="21"/>
    </row>
    <row r="21" spans="1:7" x14ac:dyDescent="0.25">
      <c r="A21" s="17"/>
      <c r="B21" s="18" t="s">
        <v>12</v>
      </c>
      <c r="C21" s="18"/>
      <c r="D21" s="18" t="s">
        <v>15</v>
      </c>
      <c r="E21" s="19"/>
      <c r="F21" s="20"/>
      <c r="G21" s="21"/>
    </row>
    <row r="22" spans="1:7" x14ac:dyDescent="0.25">
      <c r="A22" s="17"/>
      <c r="B22" s="18" t="s">
        <v>12</v>
      </c>
      <c r="C22" s="18"/>
      <c r="D22" s="18" t="s">
        <v>15</v>
      </c>
      <c r="E22" s="19"/>
      <c r="F22" s="20"/>
      <c r="G22" s="21"/>
    </row>
    <row r="23" spans="1:7" x14ac:dyDescent="0.25">
      <c r="A23" s="17"/>
      <c r="B23" s="18" t="s">
        <v>12</v>
      </c>
      <c r="C23" s="18"/>
      <c r="D23" s="18" t="s">
        <v>15</v>
      </c>
      <c r="E23" s="19"/>
      <c r="F23" s="20"/>
      <c r="G23" s="21"/>
    </row>
    <row r="24" spans="1:7" x14ac:dyDescent="0.25">
      <c r="A24" s="17"/>
      <c r="B24" s="18" t="s">
        <v>12</v>
      </c>
      <c r="C24" s="18"/>
      <c r="D24" s="18" t="s">
        <v>15</v>
      </c>
      <c r="E24" s="19"/>
      <c r="F24" s="20"/>
      <c r="G24" s="21"/>
    </row>
    <row r="25" spans="1:7" x14ac:dyDescent="0.25">
      <c r="A25" s="17"/>
      <c r="B25" s="18" t="s">
        <v>12</v>
      </c>
      <c r="C25" s="18"/>
      <c r="D25" s="18" t="s">
        <v>15</v>
      </c>
      <c r="E25" s="19"/>
      <c r="F25" s="20"/>
      <c r="G25" s="21"/>
    </row>
    <row r="26" spans="1:7" x14ac:dyDescent="0.25">
      <c r="A26" s="17"/>
      <c r="B26" s="18" t="s">
        <v>12</v>
      </c>
      <c r="C26" s="18"/>
      <c r="D26" s="18" t="s">
        <v>15</v>
      </c>
      <c r="E26" s="19"/>
      <c r="F26" s="20"/>
      <c r="G26" s="21"/>
    </row>
    <row r="27" spans="1:7" x14ac:dyDescent="0.25">
      <c r="A27" s="17"/>
      <c r="B27" s="18" t="s">
        <v>12</v>
      </c>
      <c r="C27" s="18"/>
      <c r="D27" s="18" t="s">
        <v>15</v>
      </c>
      <c r="E27" s="19"/>
      <c r="F27" s="20"/>
      <c r="G27" s="21"/>
    </row>
    <row r="28" spans="1:7" x14ac:dyDescent="0.25">
      <c r="A28" s="17"/>
      <c r="B28" s="18" t="s">
        <v>12</v>
      </c>
      <c r="C28" s="18"/>
      <c r="D28" s="18" t="s">
        <v>15</v>
      </c>
      <c r="E28" s="19"/>
      <c r="F28" s="20"/>
      <c r="G28" s="21"/>
    </row>
    <row r="29" spans="1:7" x14ac:dyDescent="0.25">
      <c r="A29" s="17"/>
      <c r="B29" s="18" t="s">
        <v>12</v>
      </c>
      <c r="C29" s="18"/>
      <c r="D29" s="18" t="s">
        <v>15</v>
      </c>
      <c r="E29" s="19"/>
      <c r="F29" s="20"/>
      <c r="G29" s="21"/>
    </row>
    <row r="30" spans="1:7" x14ac:dyDescent="0.25">
      <c r="A30" s="17"/>
      <c r="B30" s="18" t="s">
        <v>12</v>
      </c>
      <c r="C30" s="18"/>
      <c r="D30" s="18" t="s">
        <v>15</v>
      </c>
      <c r="E30" s="19"/>
      <c r="F30" s="20"/>
      <c r="G30" s="21"/>
    </row>
    <row r="31" spans="1:7" x14ac:dyDescent="0.25">
      <c r="A31" s="17"/>
      <c r="B31" s="18" t="s">
        <v>12</v>
      </c>
      <c r="C31" s="18"/>
      <c r="D31" s="18" t="s">
        <v>15</v>
      </c>
      <c r="E31" s="19"/>
      <c r="F31" s="20"/>
      <c r="G31" s="21"/>
    </row>
    <row r="32" spans="1:7" x14ac:dyDescent="0.25">
      <c r="A32" s="17"/>
      <c r="B32" s="18" t="s">
        <v>12</v>
      </c>
      <c r="C32" s="18"/>
      <c r="D32" s="18" t="s">
        <v>15</v>
      </c>
      <c r="E32" s="19"/>
      <c r="F32" s="20"/>
      <c r="G32" s="21"/>
    </row>
    <row r="33" spans="1:7" x14ac:dyDescent="0.25">
      <c r="A33" s="17"/>
      <c r="B33" s="18" t="s">
        <v>12</v>
      </c>
      <c r="C33" s="18"/>
      <c r="D33" s="18" t="s">
        <v>15</v>
      </c>
      <c r="E33" s="19"/>
      <c r="F33" s="20"/>
      <c r="G33" s="21"/>
    </row>
    <row r="34" spans="1:7" x14ac:dyDescent="0.25">
      <c r="A34" s="17"/>
      <c r="B34" s="18" t="s">
        <v>12</v>
      </c>
      <c r="C34" s="18"/>
      <c r="D34" s="18" t="s">
        <v>15</v>
      </c>
      <c r="E34" s="19"/>
      <c r="F34" s="20"/>
      <c r="G34" s="21"/>
    </row>
    <row r="35" spans="1:7" x14ac:dyDescent="0.25">
      <c r="A35" s="17"/>
      <c r="B35" s="18" t="s">
        <v>12</v>
      </c>
      <c r="C35" s="18"/>
      <c r="D35" s="18" t="s">
        <v>15</v>
      </c>
      <c r="E35" s="19"/>
      <c r="F35" s="20"/>
      <c r="G35" s="21"/>
    </row>
    <row r="36" spans="1:7" x14ac:dyDescent="0.25">
      <c r="A36" s="17"/>
      <c r="B36" s="18" t="s">
        <v>12</v>
      </c>
      <c r="C36" s="18"/>
      <c r="D36" s="18" t="s">
        <v>15</v>
      </c>
      <c r="E36" s="19"/>
      <c r="F36" s="20"/>
      <c r="G36" s="21"/>
    </row>
    <row r="37" spans="1:7" x14ac:dyDescent="0.25">
      <c r="A37" s="17"/>
      <c r="B37" s="18" t="s">
        <v>12</v>
      </c>
      <c r="C37" s="18"/>
      <c r="D37" s="18" t="s">
        <v>15</v>
      </c>
      <c r="E37" s="19"/>
      <c r="F37" s="20"/>
      <c r="G37" s="21"/>
    </row>
    <row r="38" spans="1:7" x14ac:dyDescent="0.25">
      <c r="A38" s="17"/>
      <c r="B38" s="18" t="s">
        <v>12</v>
      </c>
      <c r="C38" s="18"/>
      <c r="D38" s="18" t="s">
        <v>15</v>
      </c>
      <c r="E38" s="22"/>
      <c r="F38" s="20"/>
      <c r="G38" s="21"/>
    </row>
    <row r="39" spans="1:7" x14ac:dyDescent="0.25">
      <c r="A39" s="23"/>
      <c r="B39" s="18"/>
      <c r="C39" s="18"/>
      <c r="D39" s="24" t="s">
        <v>16</v>
      </c>
      <c r="E39" s="25"/>
      <c r="F39" s="20"/>
      <c r="G39" s="18"/>
    </row>
    <row r="40" spans="1:7" ht="15.75" thickBot="1" x14ac:dyDescent="0.3">
      <c r="A40" s="26"/>
      <c r="B40" s="27"/>
      <c r="C40" s="27"/>
      <c r="D40" s="28"/>
      <c r="E40" s="29"/>
      <c r="F40" s="27"/>
      <c r="G40" s="27"/>
    </row>
    <row r="41" spans="1:7" s="31" customFormat="1" ht="14.25" customHeight="1" thickBot="1" x14ac:dyDescent="0.3">
      <c r="A41" s="503" t="s">
        <v>17</v>
      </c>
      <c r="B41" s="504"/>
      <c r="C41" s="504"/>
      <c r="D41" s="504"/>
      <c r="E41" s="504"/>
      <c r="F41" s="505"/>
      <c r="G41" s="30"/>
    </row>
    <row r="42" spans="1:7" x14ac:dyDescent="0.25">
      <c r="A42" s="32"/>
      <c r="B42" s="33" t="s">
        <v>14</v>
      </c>
      <c r="C42" s="33"/>
      <c r="D42" s="33" t="s">
        <v>18</v>
      </c>
      <c r="E42" s="34"/>
      <c r="F42" s="33"/>
      <c r="G42" s="35"/>
    </row>
    <row r="43" spans="1:7" x14ac:dyDescent="0.25">
      <c r="A43" s="17"/>
      <c r="B43" s="18" t="s">
        <v>14</v>
      </c>
      <c r="C43" s="18"/>
      <c r="D43" s="18" t="s">
        <v>19</v>
      </c>
      <c r="E43" s="19"/>
      <c r="F43" s="18"/>
      <c r="G43" s="21"/>
    </row>
    <row r="44" spans="1:7" x14ac:dyDescent="0.25">
      <c r="A44" s="17"/>
      <c r="B44" s="18" t="s">
        <v>14</v>
      </c>
      <c r="C44" s="18"/>
      <c r="D44" s="33" t="s">
        <v>20</v>
      </c>
      <c r="E44" s="19"/>
      <c r="F44" s="18"/>
      <c r="G44" s="21"/>
    </row>
    <row r="45" spans="1:7" x14ac:dyDescent="0.25">
      <c r="A45" s="17"/>
      <c r="B45" s="18" t="s">
        <v>14</v>
      </c>
      <c r="C45" s="18"/>
      <c r="D45" s="33" t="s">
        <v>21</v>
      </c>
      <c r="E45" s="19"/>
      <c r="F45" s="18"/>
      <c r="G45" s="21"/>
    </row>
    <row r="46" spans="1:7" ht="15.75" thickBot="1" x14ac:dyDescent="0.3">
      <c r="A46" s="36"/>
      <c r="B46" s="27"/>
      <c r="C46" s="27"/>
      <c r="D46" s="37" t="s">
        <v>22</v>
      </c>
      <c r="E46" s="29"/>
      <c r="F46" s="27"/>
      <c r="G46" s="38"/>
    </row>
    <row r="47" spans="1:7" s="44" customFormat="1" ht="15.75" thickBot="1" x14ac:dyDescent="0.3">
      <c r="A47" s="39"/>
      <c r="B47" s="40"/>
      <c r="C47" s="40"/>
      <c r="D47" s="41" t="s">
        <v>23</v>
      </c>
      <c r="E47" s="42"/>
      <c r="F47" s="40"/>
      <c r="G47" s="43"/>
    </row>
    <row r="48" spans="1:7" s="5" customFormat="1" ht="14.25" customHeight="1" x14ac:dyDescent="0.25">
      <c r="A48" s="32"/>
      <c r="B48" s="33" t="s">
        <v>14</v>
      </c>
      <c r="C48" s="33"/>
      <c r="D48" s="45" t="s">
        <v>24</v>
      </c>
      <c r="E48" s="46"/>
      <c r="F48" s="47"/>
      <c r="G48" s="48"/>
    </row>
    <row r="49" spans="1:7" x14ac:dyDescent="0.25">
      <c r="A49" s="17"/>
      <c r="B49" s="18" t="s">
        <v>14</v>
      </c>
      <c r="C49" s="18"/>
      <c r="D49" s="49" t="s">
        <v>24</v>
      </c>
      <c r="E49" s="22"/>
      <c r="F49" s="20"/>
      <c r="G49" s="38"/>
    </row>
    <row r="50" spans="1:7" ht="15.75" thickBot="1" x14ac:dyDescent="0.3">
      <c r="A50" s="50"/>
      <c r="B50" s="50"/>
      <c r="C50" s="50"/>
      <c r="D50" s="50" t="s">
        <v>25</v>
      </c>
      <c r="E50" s="50"/>
      <c r="F50" s="51"/>
      <c r="G50" s="50"/>
    </row>
    <row r="51" spans="1:7" s="57" customFormat="1" ht="15.75" thickBot="1" x14ac:dyDescent="0.3">
      <c r="A51" s="52"/>
      <c r="B51" s="53"/>
      <c r="C51" s="53"/>
      <c r="D51" s="54"/>
      <c r="E51" s="55"/>
      <c r="F51" s="53"/>
      <c r="G51" s="56"/>
    </row>
    <row r="52" spans="1:7" ht="15.75" thickBot="1" x14ac:dyDescent="0.3">
      <c r="A52" s="58"/>
      <c r="B52" s="59"/>
      <c r="C52" s="59"/>
      <c r="D52" s="60" t="s">
        <v>26</v>
      </c>
      <c r="E52" s="59"/>
      <c r="F52" s="59"/>
      <c r="G52" s="61"/>
    </row>
    <row r="53" spans="1:7" x14ac:dyDescent="0.25">
      <c r="A53" s="62"/>
      <c r="B53" s="63" t="s">
        <v>27</v>
      </c>
      <c r="C53" s="63"/>
      <c r="D53" s="63"/>
      <c r="E53" s="63"/>
      <c r="F53" s="64"/>
      <c r="G53" s="63"/>
    </row>
    <row r="54" spans="1:7" x14ac:dyDescent="0.25">
      <c r="A54" s="17"/>
      <c r="B54" s="18" t="s">
        <v>27</v>
      </c>
      <c r="C54" s="18"/>
      <c r="D54" s="18"/>
      <c r="E54" s="20"/>
      <c r="F54" s="19"/>
      <c r="G54" s="35"/>
    </row>
    <row r="55" spans="1:7" x14ac:dyDescent="0.25">
      <c r="A55" s="17"/>
      <c r="B55" s="18" t="s">
        <v>27</v>
      </c>
      <c r="C55" s="18"/>
      <c r="D55" s="18"/>
      <c r="E55" s="18"/>
      <c r="F55" s="19"/>
      <c r="G55" s="21"/>
    </row>
    <row r="56" spans="1:7" x14ac:dyDescent="0.25">
      <c r="A56" s="17"/>
      <c r="B56" s="18" t="s">
        <v>27</v>
      </c>
      <c r="C56" s="18"/>
      <c r="D56" s="18"/>
      <c r="E56" s="18"/>
      <c r="F56" s="19"/>
      <c r="G56" s="21"/>
    </row>
    <row r="57" spans="1:7" x14ac:dyDescent="0.25">
      <c r="A57" s="17"/>
      <c r="B57" s="18" t="s">
        <v>27</v>
      </c>
      <c r="C57" s="18"/>
      <c r="D57" s="18"/>
      <c r="E57" s="18"/>
      <c r="F57" s="19"/>
      <c r="G57" s="21"/>
    </row>
    <row r="58" spans="1:7" x14ac:dyDescent="0.25">
      <c r="A58" s="17"/>
      <c r="B58" s="18" t="s">
        <v>27</v>
      </c>
      <c r="C58" s="18"/>
      <c r="D58" s="18"/>
      <c r="E58" s="18"/>
      <c r="F58" s="19"/>
      <c r="G58" s="21"/>
    </row>
    <row r="59" spans="1:7" x14ac:dyDescent="0.25">
      <c r="A59" s="17"/>
      <c r="B59" s="18" t="s">
        <v>27</v>
      </c>
      <c r="C59" s="18"/>
      <c r="D59" s="65"/>
      <c r="E59" s="18"/>
      <c r="F59" s="19"/>
      <c r="G59" s="21"/>
    </row>
    <row r="60" spans="1:7" x14ac:dyDescent="0.25">
      <c r="A60" s="17"/>
      <c r="B60" s="18" t="s">
        <v>27</v>
      </c>
      <c r="C60" s="18"/>
      <c r="D60" s="18"/>
      <c r="E60" s="18"/>
      <c r="F60" s="19"/>
      <c r="G60" s="21"/>
    </row>
    <row r="61" spans="1:7" x14ac:dyDescent="0.25">
      <c r="A61" s="17"/>
      <c r="B61" s="18" t="s">
        <v>27</v>
      </c>
      <c r="C61" s="18"/>
      <c r="D61" s="18"/>
      <c r="E61" s="18"/>
      <c r="F61" s="19"/>
      <c r="G61" s="21"/>
    </row>
    <row r="62" spans="1:7" x14ac:dyDescent="0.25">
      <c r="A62" s="17"/>
      <c r="B62" s="18" t="s">
        <v>27</v>
      </c>
      <c r="C62" s="18"/>
      <c r="D62" s="18"/>
      <c r="E62" s="18"/>
      <c r="F62" s="19"/>
      <c r="G62" s="21"/>
    </row>
    <row r="63" spans="1:7" x14ac:dyDescent="0.25">
      <c r="A63" s="17"/>
      <c r="B63" s="18" t="s">
        <v>27</v>
      </c>
      <c r="C63" s="18"/>
      <c r="D63" s="18"/>
      <c r="E63" s="18"/>
      <c r="F63" s="19"/>
      <c r="G63" s="21"/>
    </row>
    <row r="64" spans="1:7" x14ac:dyDescent="0.25">
      <c r="A64" s="17"/>
      <c r="B64" s="18" t="s">
        <v>27</v>
      </c>
      <c r="C64" s="18"/>
      <c r="D64" s="18"/>
      <c r="E64" s="18"/>
      <c r="F64" s="19"/>
      <c r="G64" s="21"/>
    </row>
    <row r="65" spans="1:7" x14ac:dyDescent="0.25">
      <c r="A65" s="17"/>
      <c r="B65" s="18" t="s">
        <v>27</v>
      </c>
      <c r="C65" s="18"/>
      <c r="D65" s="18"/>
      <c r="E65" s="18"/>
      <c r="F65" s="19"/>
      <c r="G65" s="21"/>
    </row>
    <row r="66" spans="1:7" x14ac:dyDescent="0.25">
      <c r="A66" s="17"/>
      <c r="B66" s="18" t="s">
        <v>27</v>
      </c>
      <c r="C66" s="18"/>
      <c r="D66" s="18"/>
      <c r="E66" s="18"/>
      <c r="F66" s="19"/>
      <c r="G66" s="21"/>
    </row>
    <row r="67" spans="1:7" x14ac:dyDescent="0.25">
      <c r="A67" s="17"/>
      <c r="B67" s="18" t="s">
        <v>27</v>
      </c>
      <c r="C67" s="18"/>
      <c r="D67" s="18"/>
      <c r="E67" s="18"/>
      <c r="F67" s="19"/>
      <c r="G67" s="21"/>
    </row>
    <row r="68" spans="1:7" x14ac:dyDescent="0.25">
      <c r="A68" s="17"/>
      <c r="B68" s="18" t="s">
        <v>27</v>
      </c>
      <c r="C68" s="18"/>
      <c r="D68" s="18"/>
      <c r="E68" s="18"/>
      <c r="F68" s="22"/>
      <c r="G68" s="21"/>
    </row>
    <row r="69" spans="1:7" x14ac:dyDescent="0.25">
      <c r="A69" s="17"/>
      <c r="B69" s="18" t="s">
        <v>27</v>
      </c>
      <c r="C69" s="18"/>
      <c r="D69" s="18"/>
      <c r="E69" s="18"/>
      <c r="F69" s="19"/>
      <c r="G69" s="21"/>
    </row>
    <row r="70" spans="1:7" x14ac:dyDescent="0.25">
      <c r="A70" s="17"/>
      <c r="B70" s="18" t="s">
        <v>27</v>
      </c>
      <c r="C70" s="18"/>
      <c r="D70" s="18"/>
      <c r="E70" s="18"/>
      <c r="F70" s="19"/>
      <c r="G70" s="21"/>
    </row>
    <row r="71" spans="1:7" x14ac:dyDescent="0.25">
      <c r="A71" s="17"/>
      <c r="B71" s="18" t="s">
        <v>27</v>
      </c>
      <c r="C71" s="18"/>
      <c r="D71" s="18"/>
      <c r="E71" s="18"/>
      <c r="F71" s="19"/>
      <c r="G71" s="21"/>
    </row>
    <row r="72" spans="1:7" x14ac:dyDescent="0.25">
      <c r="A72" s="17"/>
      <c r="B72" s="18" t="s">
        <v>27</v>
      </c>
      <c r="C72" s="18"/>
      <c r="D72" s="18"/>
      <c r="E72" s="18"/>
      <c r="F72" s="19"/>
      <c r="G72" s="21"/>
    </row>
    <row r="73" spans="1:7" x14ac:dyDescent="0.25">
      <c r="A73" s="17"/>
      <c r="B73" s="18" t="s">
        <v>27</v>
      </c>
      <c r="C73" s="18"/>
      <c r="D73" s="18"/>
      <c r="E73" s="18"/>
      <c r="F73" s="19"/>
      <c r="G73" s="21"/>
    </row>
    <row r="74" spans="1:7" x14ac:dyDescent="0.25">
      <c r="A74" s="17"/>
      <c r="B74" s="18" t="s">
        <v>27</v>
      </c>
      <c r="C74" s="18"/>
      <c r="D74" s="18"/>
      <c r="E74" s="18"/>
      <c r="F74" s="19"/>
      <c r="G74" s="21"/>
    </row>
    <row r="75" spans="1:7" x14ac:dyDescent="0.25">
      <c r="A75" s="17"/>
      <c r="B75" s="18" t="s">
        <v>27</v>
      </c>
      <c r="C75" s="18"/>
      <c r="D75" s="18"/>
      <c r="E75" s="18"/>
      <c r="F75" s="19"/>
      <c r="G75" s="21"/>
    </row>
    <row r="76" spans="1:7" x14ac:dyDescent="0.25">
      <c r="A76" s="17"/>
      <c r="B76" s="18" t="s">
        <v>27</v>
      </c>
      <c r="C76" s="18"/>
      <c r="D76" s="18"/>
      <c r="E76" s="18"/>
      <c r="F76" s="19"/>
      <c r="G76" s="21"/>
    </row>
    <row r="77" spans="1:7" x14ac:dyDescent="0.25">
      <c r="A77" s="17"/>
      <c r="B77" s="18" t="s">
        <v>27</v>
      </c>
      <c r="C77" s="18"/>
      <c r="D77" s="18"/>
      <c r="E77" s="18"/>
      <c r="F77" s="19"/>
      <c r="G77" s="21"/>
    </row>
    <row r="78" spans="1:7" x14ac:dyDescent="0.25">
      <c r="A78" s="17"/>
      <c r="B78" s="18" t="s">
        <v>27</v>
      </c>
      <c r="C78" s="18"/>
      <c r="D78" s="18"/>
      <c r="E78" s="18"/>
      <c r="F78" s="19"/>
      <c r="G78" s="21"/>
    </row>
    <row r="79" spans="1:7" x14ac:dyDescent="0.25">
      <c r="A79" s="17"/>
      <c r="B79" s="18" t="s">
        <v>27</v>
      </c>
      <c r="C79" s="18"/>
      <c r="D79" s="18"/>
      <c r="E79" s="18"/>
      <c r="F79" s="19"/>
      <c r="G79" s="21"/>
    </row>
    <row r="80" spans="1:7" x14ac:dyDescent="0.25">
      <c r="A80" s="17"/>
      <c r="B80" s="18" t="s">
        <v>27</v>
      </c>
      <c r="C80" s="18"/>
      <c r="D80" s="18"/>
      <c r="E80" s="18"/>
      <c r="F80" s="19"/>
      <c r="G80" s="21"/>
    </row>
    <row r="81" spans="1:7" x14ac:dyDescent="0.25">
      <c r="A81" s="17"/>
      <c r="B81" s="18" t="s">
        <v>27</v>
      </c>
      <c r="C81" s="18"/>
      <c r="D81" s="18"/>
      <c r="E81" s="18"/>
      <c r="F81" s="19"/>
      <c r="G81" s="21"/>
    </row>
    <row r="82" spans="1:7" x14ac:dyDescent="0.25">
      <c r="A82" s="17"/>
      <c r="B82" s="18" t="s">
        <v>27</v>
      </c>
      <c r="C82" s="18"/>
      <c r="D82" s="18"/>
      <c r="E82" s="18"/>
      <c r="F82" s="19"/>
      <c r="G82" s="21"/>
    </row>
    <row r="83" spans="1:7" x14ac:dyDescent="0.25">
      <c r="A83" s="17"/>
      <c r="B83" s="18" t="s">
        <v>27</v>
      </c>
      <c r="C83" s="18"/>
      <c r="D83" s="18"/>
      <c r="E83" s="18"/>
      <c r="F83" s="19"/>
      <c r="G83" s="21"/>
    </row>
    <row r="84" spans="1:7" x14ac:dyDescent="0.25">
      <c r="A84" s="17"/>
      <c r="B84" s="18" t="s">
        <v>27</v>
      </c>
      <c r="C84" s="18"/>
      <c r="D84" s="18"/>
      <c r="E84" s="18"/>
      <c r="F84" s="19"/>
      <c r="G84" s="21"/>
    </row>
    <row r="85" spans="1:7" x14ac:dyDescent="0.25">
      <c r="A85" s="17"/>
      <c r="B85" s="18" t="s">
        <v>27</v>
      </c>
      <c r="C85" s="18"/>
      <c r="D85" s="18"/>
      <c r="E85" s="18"/>
      <c r="F85" s="19"/>
      <c r="G85" s="21"/>
    </row>
    <row r="86" spans="1:7" x14ac:dyDescent="0.25">
      <c r="A86" s="17"/>
      <c r="B86" s="18" t="s">
        <v>27</v>
      </c>
      <c r="C86" s="18"/>
      <c r="D86" s="18"/>
      <c r="E86" s="18"/>
      <c r="F86" s="19"/>
      <c r="G86" s="21"/>
    </row>
    <row r="87" spans="1:7" x14ac:dyDescent="0.25">
      <c r="A87" s="17"/>
      <c r="B87" s="18" t="s">
        <v>27</v>
      </c>
      <c r="C87" s="18"/>
      <c r="D87" s="18"/>
      <c r="E87" s="18"/>
      <c r="F87" s="19"/>
      <c r="G87" s="21"/>
    </row>
    <row r="88" spans="1:7" x14ac:dyDescent="0.25">
      <c r="A88" s="17"/>
      <c r="B88" s="18" t="s">
        <v>27</v>
      </c>
      <c r="C88" s="18"/>
      <c r="D88" s="18"/>
      <c r="E88" s="18"/>
      <c r="F88" s="19"/>
      <c r="G88" s="21"/>
    </row>
    <row r="89" spans="1:7" x14ac:dyDescent="0.25">
      <c r="A89" s="17"/>
      <c r="B89" s="18" t="s">
        <v>27</v>
      </c>
      <c r="C89" s="18"/>
      <c r="D89" s="18"/>
      <c r="E89" s="18"/>
      <c r="F89" s="19"/>
      <c r="G89" s="21"/>
    </row>
    <row r="90" spans="1:7" x14ac:dyDescent="0.25">
      <c r="A90" s="17"/>
      <c r="B90" s="18" t="s">
        <v>27</v>
      </c>
      <c r="C90" s="18"/>
      <c r="D90" s="18"/>
      <c r="E90" s="18"/>
      <c r="F90" s="19"/>
      <c r="G90" s="21"/>
    </row>
    <row r="91" spans="1:7" x14ac:dyDescent="0.25">
      <c r="A91" s="17"/>
      <c r="B91" s="18" t="s">
        <v>27</v>
      </c>
      <c r="C91" s="18"/>
      <c r="D91" s="18"/>
      <c r="E91" s="18"/>
      <c r="F91" s="19"/>
      <c r="G91" s="21"/>
    </row>
    <row r="92" spans="1:7" x14ac:dyDescent="0.25">
      <c r="A92" s="17"/>
      <c r="B92" s="18" t="s">
        <v>27</v>
      </c>
      <c r="C92" s="18"/>
      <c r="D92" s="18"/>
      <c r="E92" s="18"/>
      <c r="F92" s="19"/>
      <c r="G92" s="21"/>
    </row>
    <row r="93" spans="1:7" x14ac:dyDescent="0.25">
      <c r="A93" s="17"/>
      <c r="B93" s="18" t="s">
        <v>27</v>
      </c>
      <c r="C93" s="18"/>
      <c r="D93" s="18"/>
      <c r="E93" s="18"/>
      <c r="F93" s="19"/>
      <c r="G93" s="21"/>
    </row>
    <row r="94" spans="1:7" x14ac:dyDescent="0.25">
      <c r="A94" s="17"/>
      <c r="B94" s="18" t="s">
        <v>27</v>
      </c>
      <c r="C94" s="18"/>
      <c r="D94" s="18"/>
      <c r="E94" s="18"/>
      <c r="F94" s="19"/>
      <c r="G94" s="21"/>
    </row>
    <row r="95" spans="1:7" x14ac:dyDescent="0.25">
      <c r="A95" s="17"/>
      <c r="B95" s="18" t="s">
        <v>27</v>
      </c>
      <c r="C95" s="18"/>
      <c r="D95" s="18"/>
      <c r="E95" s="18"/>
      <c r="F95" s="19"/>
      <c r="G95" s="21"/>
    </row>
    <row r="96" spans="1:7" x14ac:dyDescent="0.25">
      <c r="A96" s="17"/>
      <c r="B96" s="18" t="s">
        <v>27</v>
      </c>
      <c r="C96" s="18"/>
      <c r="D96" s="18"/>
      <c r="E96" s="18"/>
      <c r="F96" s="19"/>
      <c r="G96" s="21"/>
    </row>
    <row r="97" spans="1:7" x14ac:dyDescent="0.25">
      <c r="A97" s="17"/>
      <c r="B97" s="18" t="s">
        <v>27</v>
      </c>
      <c r="C97" s="18"/>
      <c r="D97" s="18"/>
      <c r="E97" s="18"/>
      <c r="F97" s="19"/>
      <c r="G97" s="21"/>
    </row>
    <row r="98" spans="1:7" x14ac:dyDescent="0.25">
      <c r="A98" s="17"/>
      <c r="B98" s="18" t="s">
        <v>27</v>
      </c>
      <c r="C98" s="18"/>
      <c r="D98" s="18"/>
      <c r="E98" s="18"/>
      <c r="F98" s="19"/>
      <c r="G98" s="21"/>
    </row>
    <row r="99" spans="1:7" x14ac:dyDescent="0.25">
      <c r="A99" s="17"/>
      <c r="B99" s="18" t="s">
        <v>27</v>
      </c>
      <c r="C99" s="18"/>
      <c r="D99" s="18"/>
      <c r="E99" s="18"/>
      <c r="F99" s="19"/>
      <c r="G99" s="21"/>
    </row>
    <row r="100" spans="1:7" x14ac:dyDescent="0.25">
      <c r="A100" s="17"/>
      <c r="B100" s="18" t="s">
        <v>27</v>
      </c>
      <c r="C100" s="18"/>
      <c r="D100" s="18"/>
      <c r="E100" s="18"/>
      <c r="F100" s="19"/>
      <c r="G100" s="21"/>
    </row>
    <row r="101" spans="1:7" x14ac:dyDescent="0.25">
      <c r="A101" s="17"/>
      <c r="B101" s="18" t="s">
        <v>27</v>
      </c>
      <c r="C101" s="18"/>
      <c r="D101" s="18"/>
      <c r="E101" s="18"/>
      <c r="F101" s="19"/>
      <c r="G101" s="21"/>
    </row>
    <row r="102" spans="1:7" x14ac:dyDescent="0.25">
      <c r="A102" s="17"/>
      <c r="B102" s="18" t="s">
        <v>27</v>
      </c>
      <c r="C102" s="18"/>
      <c r="D102" s="18"/>
      <c r="E102" s="18"/>
      <c r="F102" s="19"/>
      <c r="G102" s="21"/>
    </row>
    <row r="103" spans="1:7" x14ac:dyDescent="0.25">
      <c r="A103" s="17"/>
      <c r="B103" s="18" t="s">
        <v>27</v>
      </c>
      <c r="C103" s="18"/>
      <c r="D103" s="18"/>
      <c r="E103" s="18"/>
      <c r="F103" s="19"/>
      <c r="G103" s="21"/>
    </row>
    <row r="104" spans="1:7" x14ac:dyDescent="0.25">
      <c r="A104" s="17"/>
      <c r="B104" s="18" t="s">
        <v>27</v>
      </c>
      <c r="C104" s="18"/>
      <c r="D104" s="18"/>
      <c r="E104" s="18"/>
      <c r="F104" s="19"/>
      <c r="G104" s="21"/>
    </row>
    <row r="105" spans="1:7" x14ac:dyDescent="0.25">
      <c r="A105" s="17"/>
      <c r="B105" s="18" t="s">
        <v>27</v>
      </c>
      <c r="C105" s="18"/>
      <c r="D105" s="18"/>
      <c r="E105" s="18"/>
      <c r="F105" s="19"/>
      <c r="G105" s="21"/>
    </row>
    <row r="106" spans="1:7" x14ac:dyDescent="0.25">
      <c r="A106" s="17"/>
      <c r="B106" s="18" t="s">
        <v>27</v>
      </c>
      <c r="C106" s="18"/>
      <c r="D106" s="18"/>
      <c r="E106" s="18"/>
      <c r="F106" s="19"/>
      <c r="G106" s="21"/>
    </row>
    <row r="107" spans="1:7" x14ac:dyDescent="0.25">
      <c r="A107" s="17"/>
      <c r="B107" s="18" t="s">
        <v>27</v>
      </c>
      <c r="C107" s="18"/>
      <c r="D107" s="18"/>
      <c r="E107" s="18"/>
      <c r="F107" s="19"/>
      <c r="G107" s="21"/>
    </row>
    <row r="108" spans="1:7" x14ac:dyDescent="0.25">
      <c r="A108" s="17"/>
      <c r="B108" s="18" t="s">
        <v>27</v>
      </c>
      <c r="C108" s="18"/>
      <c r="D108" s="18"/>
      <c r="E108" s="18"/>
      <c r="F108" s="19"/>
      <c r="G108" s="21"/>
    </row>
    <row r="109" spans="1:7" x14ac:dyDescent="0.25">
      <c r="A109" s="17"/>
      <c r="B109" s="18" t="s">
        <v>27</v>
      </c>
      <c r="C109" s="18"/>
      <c r="D109" s="18"/>
      <c r="E109" s="18"/>
      <c r="F109" s="19"/>
      <c r="G109" s="21"/>
    </row>
    <row r="110" spans="1:7" x14ac:dyDescent="0.25">
      <c r="A110" s="17"/>
      <c r="B110" s="18" t="s">
        <v>27</v>
      </c>
      <c r="C110" s="18"/>
      <c r="D110" s="18"/>
      <c r="E110" s="18"/>
      <c r="F110" s="19"/>
      <c r="G110" s="21"/>
    </row>
    <row r="111" spans="1:7" x14ac:dyDescent="0.25">
      <c r="A111" s="17"/>
      <c r="B111" s="18" t="s">
        <v>27</v>
      </c>
      <c r="C111" s="18"/>
      <c r="D111" s="18"/>
      <c r="E111" s="18"/>
      <c r="F111" s="19"/>
      <c r="G111" s="21"/>
    </row>
    <row r="112" spans="1:7" x14ac:dyDescent="0.25">
      <c r="A112" s="17"/>
      <c r="B112" s="18" t="s">
        <v>27</v>
      </c>
      <c r="C112" s="18"/>
      <c r="D112" s="18"/>
      <c r="E112" s="18"/>
      <c r="F112" s="19"/>
      <c r="G112" s="21"/>
    </row>
    <row r="113" spans="1:7" x14ac:dyDescent="0.25">
      <c r="A113" s="17"/>
      <c r="B113" s="18" t="s">
        <v>27</v>
      </c>
      <c r="C113" s="18"/>
      <c r="D113" s="18"/>
      <c r="E113" s="18"/>
      <c r="F113" s="19"/>
      <c r="G113" s="21"/>
    </row>
    <row r="114" spans="1:7" x14ac:dyDescent="0.25">
      <c r="A114" s="17"/>
      <c r="B114" s="18" t="s">
        <v>27</v>
      </c>
      <c r="C114" s="18"/>
      <c r="D114" s="18"/>
      <c r="E114" s="18"/>
      <c r="F114" s="19"/>
      <c r="G114" s="21"/>
    </row>
    <row r="115" spans="1:7" x14ac:dyDescent="0.25">
      <c r="A115" s="17"/>
      <c r="B115" s="18" t="s">
        <v>27</v>
      </c>
      <c r="C115" s="18"/>
      <c r="D115" s="18"/>
      <c r="E115" s="18"/>
      <c r="F115" s="19"/>
      <c r="G115" s="21"/>
    </row>
    <row r="116" spans="1:7" x14ac:dyDescent="0.25">
      <c r="A116" s="17"/>
      <c r="B116" s="18" t="s">
        <v>27</v>
      </c>
      <c r="C116" s="18"/>
      <c r="D116" s="18"/>
      <c r="E116" s="18"/>
      <c r="F116" s="19"/>
      <c r="G116" s="21"/>
    </row>
    <row r="117" spans="1:7" x14ac:dyDescent="0.25">
      <c r="A117" s="17"/>
      <c r="B117" s="18" t="s">
        <v>27</v>
      </c>
      <c r="C117" s="18"/>
      <c r="D117" s="18"/>
      <c r="E117" s="18"/>
      <c r="F117" s="19"/>
      <c r="G117" s="21"/>
    </row>
    <row r="118" spans="1:7" x14ac:dyDescent="0.25">
      <c r="A118" s="17"/>
      <c r="B118" s="18" t="s">
        <v>27</v>
      </c>
      <c r="C118" s="18"/>
      <c r="D118" s="18"/>
      <c r="E118" s="18"/>
      <c r="F118" s="19"/>
      <c r="G118" s="21"/>
    </row>
    <row r="119" spans="1:7" x14ac:dyDescent="0.25">
      <c r="A119" s="17"/>
      <c r="B119" s="18" t="s">
        <v>27</v>
      </c>
      <c r="C119" s="18"/>
      <c r="D119" s="18"/>
      <c r="E119" s="18"/>
      <c r="F119" s="19"/>
      <c r="G119" s="21"/>
    </row>
    <row r="120" spans="1:7" x14ac:dyDescent="0.25">
      <c r="A120" s="17"/>
      <c r="B120" s="18" t="s">
        <v>27</v>
      </c>
      <c r="C120" s="18"/>
      <c r="D120" s="18"/>
      <c r="E120" s="18"/>
      <c r="F120" s="19"/>
      <c r="G120" s="21"/>
    </row>
    <row r="121" spans="1:7" x14ac:dyDescent="0.25">
      <c r="A121" s="17"/>
      <c r="B121" s="18" t="s">
        <v>27</v>
      </c>
      <c r="C121" s="18"/>
      <c r="D121" s="18"/>
      <c r="E121" s="18"/>
      <c r="F121" s="19"/>
      <c r="G121" s="21"/>
    </row>
    <row r="122" spans="1:7" x14ac:dyDescent="0.25">
      <c r="A122" s="17"/>
      <c r="B122" s="18" t="s">
        <v>27</v>
      </c>
      <c r="C122" s="18"/>
      <c r="D122" s="18"/>
      <c r="E122" s="18"/>
      <c r="F122" s="19"/>
      <c r="G122" s="21"/>
    </row>
    <row r="123" spans="1:7" x14ac:dyDescent="0.25">
      <c r="A123" s="17"/>
      <c r="B123" s="18" t="s">
        <v>27</v>
      </c>
      <c r="C123" s="18"/>
      <c r="D123" s="18"/>
      <c r="E123" s="18"/>
      <c r="F123" s="19"/>
      <c r="G123" s="21"/>
    </row>
    <row r="124" spans="1:7" x14ac:dyDescent="0.25">
      <c r="A124" s="17"/>
      <c r="B124" s="18" t="s">
        <v>27</v>
      </c>
      <c r="C124" s="18"/>
      <c r="D124" s="18"/>
      <c r="E124" s="18"/>
      <c r="F124" s="19"/>
      <c r="G124" s="21"/>
    </row>
    <row r="125" spans="1:7" x14ac:dyDescent="0.25">
      <c r="A125" s="17"/>
      <c r="B125" s="18" t="s">
        <v>27</v>
      </c>
      <c r="C125" s="18"/>
      <c r="D125" s="18"/>
      <c r="E125" s="18"/>
      <c r="F125" s="19"/>
      <c r="G125" s="21"/>
    </row>
    <row r="126" spans="1:7" x14ac:dyDescent="0.25">
      <c r="A126" s="17"/>
      <c r="B126" s="18" t="s">
        <v>27</v>
      </c>
      <c r="C126" s="18"/>
      <c r="D126" s="18"/>
      <c r="E126" s="18"/>
      <c r="F126" s="19"/>
      <c r="G126" s="21"/>
    </row>
    <row r="127" spans="1:7" x14ac:dyDescent="0.25">
      <c r="A127" s="17"/>
      <c r="B127" s="18" t="s">
        <v>27</v>
      </c>
      <c r="C127" s="18"/>
      <c r="D127" s="18"/>
      <c r="E127" s="18"/>
      <c r="F127" s="19"/>
      <c r="G127" s="21"/>
    </row>
    <row r="128" spans="1:7" x14ac:dyDescent="0.25">
      <c r="A128" s="17"/>
      <c r="B128" s="18" t="s">
        <v>27</v>
      </c>
      <c r="C128" s="18"/>
      <c r="D128" s="18"/>
      <c r="E128" s="18"/>
      <c r="F128" s="19"/>
      <c r="G128" s="21"/>
    </row>
    <row r="129" spans="1:7" x14ac:dyDescent="0.25">
      <c r="A129" s="17"/>
      <c r="B129" s="18" t="s">
        <v>27</v>
      </c>
      <c r="C129" s="18"/>
      <c r="D129" s="18"/>
      <c r="E129" s="18"/>
      <c r="F129" s="19"/>
      <c r="G129" s="21"/>
    </row>
    <row r="130" spans="1:7" x14ac:dyDescent="0.25">
      <c r="A130" s="17"/>
      <c r="B130" s="18" t="s">
        <v>27</v>
      </c>
      <c r="C130" s="18"/>
      <c r="D130" s="18"/>
      <c r="E130" s="18"/>
      <c r="F130" s="19"/>
      <c r="G130" s="21"/>
    </row>
    <row r="131" spans="1:7" x14ac:dyDescent="0.25">
      <c r="A131" s="17"/>
      <c r="B131" s="18" t="s">
        <v>27</v>
      </c>
      <c r="C131" s="18"/>
      <c r="D131" s="18"/>
      <c r="E131" s="18"/>
      <c r="F131" s="19"/>
      <c r="G131" s="21"/>
    </row>
    <row r="132" spans="1:7" x14ac:dyDescent="0.25">
      <c r="A132" s="17"/>
      <c r="B132" s="18" t="s">
        <v>27</v>
      </c>
      <c r="C132" s="18"/>
      <c r="D132" s="18"/>
      <c r="E132" s="18"/>
      <c r="F132" s="19"/>
      <c r="G132" s="21"/>
    </row>
    <row r="133" spans="1:7" x14ac:dyDescent="0.25">
      <c r="A133" s="17"/>
      <c r="B133" s="18" t="s">
        <v>27</v>
      </c>
      <c r="C133" s="18"/>
      <c r="D133" s="18"/>
      <c r="E133" s="18"/>
      <c r="F133" s="19"/>
      <c r="G133" s="21"/>
    </row>
    <row r="134" spans="1:7" x14ac:dyDescent="0.25">
      <c r="A134" s="17"/>
      <c r="B134" s="18" t="s">
        <v>27</v>
      </c>
      <c r="C134" s="18"/>
      <c r="D134" s="18"/>
      <c r="E134" s="18"/>
      <c r="F134" s="19"/>
      <c r="G134" s="21"/>
    </row>
    <row r="135" spans="1:7" x14ac:dyDescent="0.25">
      <c r="A135" s="17"/>
      <c r="B135" s="18" t="s">
        <v>27</v>
      </c>
      <c r="C135" s="18"/>
      <c r="D135" s="18"/>
      <c r="E135" s="18"/>
      <c r="F135" s="19"/>
      <c r="G135" s="21"/>
    </row>
    <row r="136" spans="1:7" x14ac:dyDescent="0.25">
      <c r="A136" s="17"/>
      <c r="B136" s="18" t="s">
        <v>27</v>
      </c>
      <c r="C136" s="18"/>
      <c r="D136" s="18"/>
      <c r="E136" s="18"/>
      <c r="F136" s="19"/>
      <c r="G136" s="21"/>
    </row>
    <row r="137" spans="1:7" x14ac:dyDescent="0.25">
      <c r="A137" s="17"/>
      <c r="B137" s="18" t="s">
        <v>27</v>
      </c>
      <c r="C137" s="18"/>
      <c r="D137" s="18"/>
      <c r="E137" s="18"/>
      <c r="F137" s="19"/>
      <c r="G137" s="21"/>
    </row>
    <row r="138" spans="1:7" x14ac:dyDescent="0.25">
      <c r="A138" s="17"/>
      <c r="B138" s="18" t="s">
        <v>27</v>
      </c>
      <c r="C138" s="18"/>
      <c r="D138" s="18"/>
      <c r="E138" s="18"/>
      <c r="F138" s="19"/>
      <c r="G138" s="21"/>
    </row>
    <row r="139" spans="1:7" x14ac:dyDescent="0.25">
      <c r="A139" s="17"/>
      <c r="B139" s="18" t="s">
        <v>27</v>
      </c>
      <c r="C139" s="18"/>
      <c r="D139" s="18"/>
      <c r="E139" s="18"/>
      <c r="F139" s="19"/>
      <c r="G139" s="21"/>
    </row>
    <row r="140" spans="1:7" x14ac:dyDescent="0.25">
      <c r="A140" s="17"/>
      <c r="B140" s="18" t="s">
        <v>27</v>
      </c>
      <c r="C140" s="18"/>
      <c r="D140" s="18"/>
      <c r="E140" s="18"/>
      <c r="F140" s="19"/>
      <c r="G140" s="21"/>
    </row>
    <row r="141" spans="1:7" x14ac:dyDescent="0.25">
      <c r="A141" s="17"/>
      <c r="B141" s="18" t="s">
        <v>27</v>
      </c>
      <c r="C141" s="18"/>
      <c r="D141" s="18"/>
      <c r="E141" s="18"/>
      <c r="F141" s="19"/>
      <c r="G141" s="21"/>
    </row>
    <row r="142" spans="1:7" x14ac:dyDescent="0.25">
      <c r="A142" s="17"/>
      <c r="B142" s="18" t="s">
        <v>27</v>
      </c>
      <c r="C142" s="18"/>
      <c r="D142" s="18"/>
      <c r="E142" s="18"/>
      <c r="F142" s="19"/>
      <c r="G142" s="21"/>
    </row>
    <row r="143" spans="1:7" x14ac:dyDescent="0.25">
      <c r="A143" s="17"/>
      <c r="B143" s="18" t="s">
        <v>27</v>
      </c>
      <c r="C143" s="18"/>
      <c r="D143" s="18"/>
      <c r="E143" s="18"/>
      <c r="F143" s="19"/>
      <c r="G143" s="21"/>
    </row>
    <row r="144" spans="1:7" x14ac:dyDescent="0.25">
      <c r="A144" s="17"/>
      <c r="B144" s="18" t="s">
        <v>27</v>
      </c>
      <c r="C144" s="18"/>
      <c r="D144" s="18"/>
      <c r="E144" s="18"/>
      <c r="F144" s="19"/>
      <c r="G144" s="21"/>
    </row>
    <row r="145" spans="1:7" x14ac:dyDescent="0.25">
      <c r="A145" s="17"/>
      <c r="B145" s="18" t="s">
        <v>27</v>
      </c>
      <c r="C145" s="18"/>
      <c r="D145" s="18"/>
      <c r="E145" s="18"/>
      <c r="F145" s="19"/>
      <c r="G145" s="21"/>
    </row>
    <row r="146" spans="1:7" x14ac:dyDescent="0.25">
      <c r="A146" s="17"/>
      <c r="B146" s="18" t="s">
        <v>27</v>
      </c>
      <c r="C146" s="18"/>
      <c r="D146" s="18"/>
      <c r="E146" s="18"/>
      <c r="F146" s="19"/>
      <c r="G146" s="21"/>
    </row>
    <row r="147" spans="1:7" x14ac:dyDescent="0.25">
      <c r="A147" s="17"/>
      <c r="B147" s="18" t="s">
        <v>27</v>
      </c>
      <c r="C147" s="18"/>
      <c r="D147" s="18"/>
      <c r="E147" s="18"/>
      <c r="F147" s="19"/>
      <c r="G147" s="21"/>
    </row>
    <row r="148" spans="1:7" x14ac:dyDescent="0.25">
      <c r="A148" s="17"/>
      <c r="B148" s="18" t="s">
        <v>27</v>
      </c>
      <c r="C148" s="18"/>
      <c r="D148" s="18"/>
      <c r="E148" s="18"/>
      <c r="F148" s="19"/>
      <c r="G148" s="21"/>
    </row>
    <row r="149" spans="1:7" x14ac:dyDescent="0.25">
      <c r="A149" s="17"/>
      <c r="B149" s="18" t="s">
        <v>27</v>
      </c>
      <c r="C149" s="18"/>
      <c r="D149" s="18"/>
      <c r="E149" s="18"/>
      <c r="F149" s="19"/>
      <c r="G149" s="21"/>
    </row>
    <row r="150" spans="1:7" x14ac:dyDescent="0.25">
      <c r="A150" s="17"/>
      <c r="B150" s="18" t="s">
        <v>27</v>
      </c>
      <c r="C150" s="18"/>
      <c r="D150" s="18"/>
      <c r="E150" s="18"/>
      <c r="F150" s="19"/>
      <c r="G150" s="21"/>
    </row>
    <row r="151" spans="1:7" x14ac:dyDescent="0.25">
      <c r="A151" s="17"/>
      <c r="B151" s="18" t="s">
        <v>27</v>
      </c>
      <c r="C151" s="18"/>
      <c r="D151" s="18"/>
      <c r="E151" s="18"/>
      <c r="F151" s="19"/>
      <c r="G151" s="21"/>
    </row>
    <row r="152" spans="1:7" x14ac:dyDescent="0.25">
      <c r="A152" s="17"/>
      <c r="B152" s="18" t="s">
        <v>27</v>
      </c>
      <c r="C152" s="18"/>
      <c r="D152" s="18"/>
      <c r="E152" s="18"/>
      <c r="F152" s="19"/>
      <c r="G152" s="21"/>
    </row>
    <row r="153" spans="1:7" x14ac:dyDescent="0.25">
      <c r="A153" s="17"/>
      <c r="B153" s="18" t="s">
        <v>27</v>
      </c>
      <c r="C153" s="18"/>
      <c r="D153" s="18"/>
      <c r="E153" s="18"/>
      <c r="F153" s="19"/>
      <c r="G153" s="21"/>
    </row>
    <row r="154" spans="1:7" x14ac:dyDescent="0.25">
      <c r="A154" s="17"/>
      <c r="B154" s="18" t="s">
        <v>27</v>
      </c>
      <c r="C154" s="18"/>
      <c r="D154" s="18"/>
      <c r="E154" s="18"/>
      <c r="F154" s="19"/>
      <c r="G154" s="21"/>
    </row>
    <row r="155" spans="1:7" x14ac:dyDescent="0.25">
      <c r="A155" s="17"/>
      <c r="B155" s="18" t="s">
        <v>27</v>
      </c>
      <c r="C155" s="18"/>
      <c r="D155" s="18"/>
      <c r="E155" s="18"/>
      <c r="F155" s="19"/>
      <c r="G155" s="21"/>
    </row>
    <row r="156" spans="1:7" x14ac:dyDescent="0.25">
      <c r="A156" s="17"/>
      <c r="B156" s="18" t="s">
        <v>27</v>
      </c>
      <c r="C156" s="18"/>
      <c r="D156" s="18"/>
      <c r="E156" s="18"/>
      <c r="F156" s="19"/>
      <c r="G156" s="21"/>
    </row>
    <row r="157" spans="1:7" x14ac:dyDescent="0.25">
      <c r="A157" s="17"/>
      <c r="B157" s="18" t="s">
        <v>27</v>
      </c>
      <c r="C157" s="18"/>
      <c r="D157" s="18"/>
      <c r="E157" s="18"/>
      <c r="F157" s="19"/>
      <c r="G157" s="21"/>
    </row>
    <row r="158" spans="1:7" x14ac:dyDescent="0.25">
      <c r="A158" s="17"/>
      <c r="B158" s="18" t="s">
        <v>27</v>
      </c>
      <c r="C158" s="18"/>
      <c r="D158" s="18"/>
      <c r="E158" s="18"/>
      <c r="F158" s="19"/>
      <c r="G158" s="21"/>
    </row>
    <row r="159" spans="1:7" x14ac:dyDescent="0.25">
      <c r="A159" s="17"/>
      <c r="B159" s="18" t="s">
        <v>27</v>
      </c>
      <c r="C159" s="18"/>
      <c r="D159" s="18"/>
      <c r="E159" s="18"/>
      <c r="F159" s="19"/>
      <c r="G159" s="21"/>
    </row>
    <row r="160" spans="1:7" x14ac:dyDescent="0.25">
      <c r="A160" s="17"/>
      <c r="B160" s="18" t="s">
        <v>27</v>
      </c>
      <c r="C160" s="18"/>
      <c r="D160" s="18"/>
      <c r="E160" s="18"/>
      <c r="F160" s="19"/>
      <c r="G160" s="21"/>
    </row>
    <row r="161" spans="1:7" x14ac:dyDescent="0.25">
      <c r="A161" s="17"/>
      <c r="B161" s="18" t="s">
        <v>27</v>
      </c>
      <c r="C161" s="18"/>
      <c r="D161" s="18"/>
      <c r="E161" s="18"/>
      <c r="F161" s="19"/>
      <c r="G161" s="21"/>
    </row>
    <row r="162" spans="1:7" x14ac:dyDescent="0.25">
      <c r="A162" s="17"/>
      <c r="B162" s="18" t="s">
        <v>27</v>
      </c>
      <c r="C162" s="18"/>
      <c r="D162" s="18"/>
      <c r="E162" s="18"/>
      <c r="F162" s="19"/>
      <c r="G162" s="21"/>
    </row>
    <row r="163" spans="1:7" x14ac:dyDescent="0.25">
      <c r="A163" s="17"/>
      <c r="B163" s="18" t="s">
        <v>27</v>
      </c>
      <c r="C163" s="18"/>
      <c r="D163" s="18"/>
      <c r="E163" s="18"/>
      <c r="F163" s="19"/>
      <c r="G163" s="21"/>
    </row>
    <row r="164" spans="1:7" x14ac:dyDescent="0.25">
      <c r="A164" s="17"/>
      <c r="B164" s="18" t="s">
        <v>27</v>
      </c>
      <c r="C164" s="18"/>
      <c r="D164" s="18"/>
      <c r="E164" s="18"/>
      <c r="F164" s="19"/>
      <c r="G164" s="21"/>
    </row>
    <row r="165" spans="1:7" x14ac:dyDescent="0.25">
      <c r="A165" s="17"/>
      <c r="B165" s="18" t="s">
        <v>27</v>
      </c>
      <c r="C165" s="18"/>
      <c r="D165" s="18"/>
      <c r="E165" s="18"/>
      <c r="F165" s="19"/>
      <c r="G165" s="21"/>
    </row>
    <row r="166" spans="1:7" x14ac:dyDescent="0.25">
      <c r="A166" s="17"/>
      <c r="B166" s="18" t="s">
        <v>27</v>
      </c>
      <c r="C166" s="18"/>
      <c r="D166" s="18"/>
      <c r="E166" s="18"/>
      <c r="F166" s="19"/>
      <c r="G166" s="21"/>
    </row>
    <row r="167" spans="1:7" x14ac:dyDescent="0.25">
      <c r="A167" s="17"/>
      <c r="B167" s="18" t="s">
        <v>27</v>
      </c>
      <c r="C167" s="18"/>
      <c r="D167" s="18"/>
      <c r="E167" s="18"/>
      <c r="F167" s="19"/>
      <c r="G167" s="21"/>
    </row>
    <row r="168" spans="1:7" x14ac:dyDescent="0.25">
      <c r="A168" s="17"/>
      <c r="B168" s="18" t="s">
        <v>27</v>
      </c>
      <c r="C168" s="18"/>
      <c r="D168" s="18"/>
      <c r="E168" s="18"/>
      <c r="F168" s="19"/>
      <c r="G168" s="21"/>
    </row>
    <row r="169" spans="1:7" x14ac:dyDescent="0.25">
      <c r="A169" s="17"/>
      <c r="B169" s="18" t="s">
        <v>27</v>
      </c>
      <c r="C169" s="18"/>
      <c r="D169" s="18"/>
      <c r="E169" s="18"/>
      <c r="F169" s="19"/>
      <c r="G169" s="21"/>
    </row>
    <row r="170" spans="1:7" x14ac:dyDescent="0.25">
      <c r="A170" s="17"/>
      <c r="B170" s="18" t="s">
        <v>27</v>
      </c>
      <c r="C170" s="18"/>
      <c r="D170" s="18"/>
      <c r="E170" s="18"/>
      <c r="F170" s="19"/>
      <c r="G170" s="21"/>
    </row>
    <row r="171" spans="1:7" x14ac:dyDescent="0.25">
      <c r="A171" s="17"/>
      <c r="B171" s="18" t="s">
        <v>27</v>
      </c>
      <c r="C171" s="18"/>
      <c r="D171" s="18"/>
      <c r="E171" s="18"/>
      <c r="F171" s="19"/>
      <c r="G171" s="21"/>
    </row>
    <row r="172" spans="1:7" x14ac:dyDescent="0.25">
      <c r="A172" s="17"/>
      <c r="B172" s="18" t="s">
        <v>27</v>
      </c>
      <c r="C172" s="18"/>
      <c r="D172" s="18"/>
      <c r="E172" s="18"/>
      <c r="F172" s="19"/>
      <c r="G172" s="21"/>
    </row>
    <row r="173" spans="1:7" x14ac:dyDescent="0.25">
      <c r="A173" s="17"/>
      <c r="B173" s="18" t="s">
        <v>27</v>
      </c>
      <c r="C173" s="18"/>
      <c r="D173" s="18"/>
      <c r="E173" s="18"/>
      <c r="F173" s="19"/>
      <c r="G173" s="21"/>
    </row>
    <row r="174" spans="1:7" x14ac:dyDescent="0.25">
      <c r="A174" s="17"/>
      <c r="B174" s="18" t="s">
        <v>27</v>
      </c>
      <c r="C174" s="18"/>
      <c r="D174" s="18"/>
      <c r="E174" s="18"/>
      <c r="F174" s="19"/>
      <c r="G174" s="21"/>
    </row>
    <row r="175" spans="1:7" x14ac:dyDescent="0.25">
      <c r="A175" s="17"/>
      <c r="B175" s="18" t="s">
        <v>27</v>
      </c>
      <c r="C175" s="18"/>
      <c r="D175" s="18"/>
      <c r="E175" s="18"/>
      <c r="F175" s="19"/>
      <c r="G175" s="21"/>
    </row>
    <row r="176" spans="1:7" x14ac:dyDescent="0.25">
      <c r="A176" s="17"/>
      <c r="B176" s="18" t="s">
        <v>27</v>
      </c>
      <c r="C176" s="18"/>
      <c r="D176" s="18"/>
      <c r="E176" s="18"/>
      <c r="F176" s="19"/>
      <c r="G176" s="21"/>
    </row>
    <row r="177" spans="1:7" s="5" customFormat="1" ht="14.25" customHeight="1" x14ac:dyDescent="0.25">
      <c r="A177" s="66"/>
      <c r="B177" s="18"/>
      <c r="C177" s="18"/>
      <c r="D177" s="67" t="s">
        <v>30</v>
      </c>
      <c r="E177" s="18"/>
      <c r="F177" s="25"/>
      <c r="G177" s="21"/>
    </row>
    <row r="178" spans="1:7" x14ac:dyDescent="0.25">
      <c r="A178" s="66"/>
      <c r="B178" s="18"/>
      <c r="C178" s="18"/>
      <c r="D178" s="67" t="s">
        <v>31</v>
      </c>
      <c r="E178" s="18"/>
      <c r="F178" s="25"/>
      <c r="G178" s="21"/>
    </row>
    <row r="179" spans="1:7" ht="15.75" thickBot="1" x14ac:dyDescent="0.3">
      <c r="A179" s="68"/>
      <c r="B179" s="18"/>
      <c r="C179" s="69"/>
      <c r="D179" s="70" t="s">
        <v>32</v>
      </c>
      <c r="E179" s="69"/>
      <c r="F179" s="71"/>
      <c r="G179" s="72"/>
    </row>
    <row r="180" spans="1:7" ht="15.75" thickBot="1" x14ac:dyDescent="0.3">
      <c r="A180" s="73"/>
      <c r="B180" s="69"/>
      <c r="C180" s="69"/>
      <c r="D180" s="74"/>
      <c r="E180" s="69"/>
      <c r="F180" s="71"/>
      <c r="G180" s="72"/>
    </row>
    <row r="181" spans="1:7" s="5" customFormat="1" ht="14.25" customHeight="1" thickBot="1" x14ac:dyDescent="0.3">
      <c r="A181" s="75"/>
      <c r="B181" s="76"/>
      <c r="C181" s="76"/>
      <c r="D181" s="77" t="s">
        <v>33</v>
      </c>
      <c r="E181" s="76"/>
      <c r="F181" s="76"/>
      <c r="G181" s="78"/>
    </row>
    <row r="182" spans="1:7" x14ac:dyDescent="0.25">
      <c r="A182" s="79"/>
      <c r="B182" s="63" t="s">
        <v>14</v>
      </c>
      <c r="C182" s="63"/>
      <c r="D182" s="63"/>
      <c r="E182" s="63"/>
      <c r="F182" s="64"/>
      <c r="G182" s="80"/>
    </row>
    <row r="183" spans="1:7" x14ac:dyDescent="0.25">
      <c r="A183" s="81"/>
      <c r="B183" s="18" t="s">
        <v>14</v>
      </c>
      <c r="C183" s="18"/>
      <c r="D183" s="18"/>
      <c r="E183" s="18"/>
      <c r="F183" s="19"/>
      <c r="G183" s="21"/>
    </row>
    <row r="184" spans="1:7" x14ac:dyDescent="0.25">
      <c r="A184" s="81"/>
      <c r="B184" s="18" t="s">
        <v>14</v>
      </c>
      <c r="C184" s="18"/>
      <c r="D184" s="18"/>
      <c r="E184" s="18"/>
      <c r="F184" s="19"/>
      <c r="G184" s="21"/>
    </row>
    <row r="185" spans="1:7" x14ac:dyDescent="0.25">
      <c r="A185" s="81"/>
      <c r="B185" s="18" t="s">
        <v>14</v>
      </c>
      <c r="C185" s="18"/>
      <c r="D185" s="18"/>
      <c r="E185" s="18"/>
      <c r="F185" s="19"/>
      <c r="G185" s="21"/>
    </row>
    <row r="186" spans="1:7" x14ac:dyDescent="0.25">
      <c r="A186" s="81"/>
      <c r="B186" s="18" t="s">
        <v>14</v>
      </c>
      <c r="C186" s="18"/>
      <c r="D186" s="18"/>
      <c r="E186" s="18"/>
      <c r="F186" s="19"/>
      <c r="G186" s="21"/>
    </row>
    <row r="187" spans="1:7" ht="15.75" customHeight="1" x14ac:dyDescent="0.25">
      <c r="A187" s="81"/>
      <c r="B187" s="18" t="s">
        <v>14</v>
      </c>
      <c r="C187" s="18"/>
      <c r="D187" s="18"/>
      <c r="E187" s="18"/>
      <c r="F187" s="19"/>
      <c r="G187" s="21"/>
    </row>
    <row r="188" spans="1:7" x14ac:dyDescent="0.25">
      <c r="A188" s="81"/>
      <c r="B188" s="18" t="s">
        <v>14</v>
      </c>
      <c r="C188" s="18"/>
      <c r="D188" s="18"/>
      <c r="E188" s="18"/>
      <c r="F188" s="19"/>
      <c r="G188" s="21"/>
    </row>
    <row r="189" spans="1:7" x14ac:dyDescent="0.25">
      <c r="A189" s="17"/>
      <c r="B189" s="18" t="s">
        <v>14</v>
      </c>
      <c r="C189" s="18"/>
      <c r="D189" s="18"/>
      <c r="E189" s="18"/>
      <c r="F189" s="19"/>
      <c r="G189" s="21"/>
    </row>
    <row r="190" spans="1:7" x14ac:dyDescent="0.25">
      <c r="A190" s="81"/>
      <c r="B190" s="18" t="s">
        <v>14</v>
      </c>
      <c r="C190" s="18"/>
      <c r="D190" s="18"/>
      <c r="E190" s="18"/>
      <c r="F190" s="19"/>
      <c r="G190" s="21"/>
    </row>
    <row r="191" spans="1:7" x14ac:dyDescent="0.25">
      <c r="A191" s="81"/>
      <c r="B191" s="18" t="s">
        <v>14</v>
      </c>
      <c r="C191" s="18"/>
      <c r="D191" s="18"/>
      <c r="E191" s="18"/>
      <c r="F191" s="19"/>
      <c r="G191" s="21"/>
    </row>
    <row r="192" spans="1:7" x14ac:dyDescent="0.25">
      <c r="A192" s="81"/>
      <c r="B192" s="18" t="s">
        <v>14</v>
      </c>
      <c r="C192" s="18"/>
      <c r="D192" s="18"/>
      <c r="E192" s="18"/>
      <c r="F192" s="19"/>
      <c r="G192" s="21"/>
    </row>
    <row r="193" spans="1:7" x14ac:dyDescent="0.25">
      <c r="A193" s="81"/>
      <c r="B193" s="18" t="s">
        <v>14</v>
      </c>
      <c r="C193" s="18"/>
      <c r="D193" s="18"/>
      <c r="E193" s="18"/>
      <c r="F193" s="19"/>
      <c r="G193" s="21"/>
    </row>
    <row r="194" spans="1:7" x14ac:dyDescent="0.25">
      <c r="A194" s="81"/>
      <c r="B194" s="18" t="s">
        <v>14</v>
      </c>
      <c r="C194" s="18"/>
      <c r="D194" s="18"/>
      <c r="E194" s="18"/>
      <c r="F194" s="19"/>
      <c r="G194" s="21"/>
    </row>
    <row r="195" spans="1:7" x14ac:dyDescent="0.25">
      <c r="A195" s="81"/>
      <c r="B195" s="18" t="s">
        <v>14</v>
      </c>
      <c r="C195" s="18"/>
      <c r="D195" s="18"/>
      <c r="E195" s="18"/>
      <c r="F195" s="19"/>
      <c r="G195" s="21"/>
    </row>
    <row r="196" spans="1:7" x14ac:dyDescent="0.25">
      <c r="A196" s="81"/>
      <c r="B196" s="18" t="s">
        <v>14</v>
      </c>
      <c r="C196" s="18"/>
      <c r="D196" s="18"/>
      <c r="E196" s="18"/>
      <c r="F196" s="19"/>
      <c r="G196" s="21"/>
    </row>
    <row r="197" spans="1:7" x14ac:dyDescent="0.25">
      <c r="A197" s="81"/>
      <c r="B197" s="18" t="s">
        <v>14</v>
      </c>
      <c r="C197" s="18"/>
      <c r="D197" s="18"/>
      <c r="E197" s="18"/>
      <c r="F197" s="19"/>
      <c r="G197" s="21"/>
    </row>
    <row r="198" spans="1:7" x14ac:dyDescent="0.25">
      <c r="A198" s="81"/>
      <c r="B198" s="18" t="s">
        <v>14</v>
      </c>
      <c r="C198" s="18"/>
      <c r="D198" s="18"/>
      <c r="E198" s="18"/>
      <c r="F198" s="19"/>
      <c r="G198" s="21"/>
    </row>
    <row r="199" spans="1:7" x14ac:dyDescent="0.25">
      <c r="A199" s="81"/>
      <c r="B199" s="18" t="s">
        <v>14</v>
      </c>
      <c r="C199" s="18"/>
      <c r="D199" s="18"/>
      <c r="E199" s="18"/>
      <c r="F199" s="19"/>
      <c r="G199" s="21"/>
    </row>
    <row r="200" spans="1:7" x14ac:dyDescent="0.25">
      <c r="A200" s="81"/>
      <c r="B200" s="18" t="s">
        <v>14</v>
      </c>
      <c r="C200" s="18"/>
      <c r="D200" s="18"/>
      <c r="E200" s="18"/>
      <c r="F200" s="19"/>
      <c r="G200" s="21"/>
    </row>
    <row r="201" spans="1:7" x14ac:dyDescent="0.25">
      <c r="A201" s="81"/>
      <c r="B201" s="18" t="s">
        <v>14</v>
      </c>
      <c r="C201" s="18"/>
      <c r="D201" s="18"/>
      <c r="E201" s="18"/>
      <c r="F201" s="19"/>
      <c r="G201" s="21"/>
    </row>
    <row r="202" spans="1:7" x14ac:dyDescent="0.25">
      <c r="A202" s="81"/>
      <c r="B202" s="18" t="s">
        <v>14</v>
      </c>
      <c r="C202" s="18"/>
      <c r="D202" s="18"/>
      <c r="E202" s="18"/>
      <c r="F202" s="19"/>
      <c r="G202" s="21"/>
    </row>
    <row r="203" spans="1:7" x14ac:dyDescent="0.25">
      <c r="A203" s="81"/>
      <c r="B203" s="18" t="s">
        <v>14</v>
      </c>
      <c r="C203" s="18"/>
      <c r="D203" s="18"/>
      <c r="E203" s="18"/>
      <c r="F203" s="19"/>
      <c r="G203" s="21"/>
    </row>
    <row r="204" spans="1:7" x14ac:dyDescent="0.25">
      <c r="A204" s="81"/>
      <c r="B204" s="18" t="s">
        <v>14</v>
      </c>
      <c r="C204" s="18"/>
      <c r="D204" s="18"/>
      <c r="E204" s="18"/>
      <c r="F204" s="19"/>
      <c r="G204" s="21"/>
    </row>
    <row r="205" spans="1:7" x14ac:dyDescent="0.25">
      <c r="A205" s="81"/>
      <c r="B205" s="18" t="s">
        <v>14</v>
      </c>
      <c r="C205" s="18"/>
      <c r="D205" s="18"/>
      <c r="E205" s="18"/>
      <c r="F205" s="19"/>
      <c r="G205" s="21"/>
    </row>
    <row r="206" spans="1:7" x14ac:dyDescent="0.25">
      <c r="A206" s="81"/>
      <c r="B206" s="18" t="s">
        <v>14</v>
      </c>
      <c r="C206" s="18"/>
      <c r="D206" s="18"/>
      <c r="E206" s="18"/>
      <c r="F206" s="82"/>
      <c r="G206" s="21"/>
    </row>
    <row r="207" spans="1:7" x14ac:dyDescent="0.25">
      <c r="A207" s="81"/>
      <c r="B207" s="18" t="s">
        <v>14</v>
      </c>
      <c r="C207" s="18"/>
      <c r="D207" s="18"/>
      <c r="E207" s="18"/>
      <c r="F207" s="19"/>
      <c r="G207" s="21"/>
    </row>
    <row r="208" spans="1:7" x14ac:dyDescent="0.25">
      <c r="A208" s="81"/>
      <c r="B208" s="18" t="s">
        <v>14</v>
      </c>
      <c r="C208" s="83"/>
      <c r="D208" s="18"/>
      <c r="E208" s="18"/>
      <c r="F208" s="19"/>
      <c r="G208" s="21"/>
    </row>
    <row r="209" spans="1:7" x14ac:dyDescent="0.25">
      <c r="A209" s="81"/>
      <c r="B209" s="18" t="s">
        <v>14</v>
      </c>
      <c r="C209" s="83"/>
      <c r="D209" s="18"/>
      <c r="E209" s="18"/>
      <c r="F209" s="19"/>
      <c r="G209" s="21"/>
    </row>
    <row r="210" spans="1:7" x14ac:dyDescent="0.25">
      <c r="A210" s="81"/>
      <c r="B210" s="18" t="s">
        <v>14</v>
      </c>
      <c r="C210" s="83"/>
      <c r="D210" s="18"/>
      <c r="E210" s="18"/>
      <c r="F210" s="19"/>
      <c r="G210" s="21"/>
    </row>
    <row r="211" spans="1:7" x14ac:dyDescent="0.25">
      <c r="A211" s="81"/>
      <c r="B211" s="18" t="s">
        <v>14</v>
      </c>
      <c r="C211" s="83"/>
      <c r="D211" s="18"/>
      <c r="E211" s="18"/>
      <c r="F211" s="19"/>
      <c r="G211" s="21"/>
    </row>
    <row r="212" spans="1:7" x14ac:dyDescent="0.25">
      <c r="A212" s="81"/>
      <c r="B212" s="18" t="s">
        <v>14</v>
      </c>
      <c r="C212" s="83"/>
      <c r="D212" s="18"/>
      <c r="E212" s="18"/>
      <c r="F212" s="19"/>
      <c r="G212" s="21"/>
    </row>
    <row r="213" spans="1:7" x14ac:dyDescent="0.25">
      <c r="A213" s="81"/>
      <c r="B213" s="18" t="s">
        <v>14</v>
      </c>
      <c r="C213" s="83"/>
      <c r="D213" s="18"/>
      <c r="E213" s="18"/>
      <c r="F213" s="19"/>
      <c r="G213" s="21"/>
    </row>
    <row r="214" spans="1:7" x14ac:dyDescent="0.25">
      <c r="A214" s="17"/>
      <c r="B214" s="18" t="s">
        <v>14</v>
      </c>
      <c r="C214" s="83"/>
      <c r="D214" s="18"/>
      <c r="E214" s="18"/>
      <c r="F214" s="19"/>
      <c r="G214" s="21"/>
    </row>
    <row r="215" spans="1:7" x14ac:dyDescent="0.25">
      <c r="A215" s="17"/>
      <c r="B215" s="18" t="s">
        <v>14</v>
      </c>
      <c r="C215" s="83"/>
      <c r="D215" s="18"/>
      <c r="E215" s="18"/>
      <c r="F215" s="19"/>
      <c r="G215" s="21"/>
    </row>
    <row r="216" spans="1:7" x14ac:dyDescent="0.25">
      <c r="A216" s="17"/>
      <c r="B216" s="18" t="s">
        <v>14</v>
      </c>
      <c r="C216" s="83"/>
      <c r="D216" s="18"/>
      <c r="E216" s="18"/>
      <c r="F216" s="19"/>
      <c r="G216" s="21"/>
    </row>
    <row r="217" spans="1:7" x14ac:dyDescent="0.25">
      <c r="A217" s="17"/>
      <c r="B217" s="18" t="s">
        <v>14</v>
      </c>
      <c r="C217" s="83"/>
      <c r="D217" s="18"/>
      <c r="E217" s="18"/>
      <c r="F217" s="19"/>
      <c r="G217" s="21"/>
    </row>
    <row r="218" spans="1:7" x14ac:dyDescent="0.25">
      <c r="A218" s="17"/>
      <c r="B218" s="18" t="s">
        <v>14</v>
      </c>
      <c r="C218" s="83"/>
      <c r="D218" s="18"/>
      <c r="E218" s="18"/>
      <c r="F218" s="19"/>
      <c r="G218" s="21"/>
    </row>
    <row r="219" spans="1:7" x14ac:dyDescent="0.25">
      <c r="A219" s="17"/>
      <c r="B219" s="18" t="s">
        <v>14</v>
      </c>
      <c r="C219" s="83"/>
      <c r="D219" s="18"/>
      <c r="E219" s="18"/>
      <c r="F219" s="19"/>
      <c r="G219" s="21"/>
    </row>
    <row r="220" spans="1:7" x14ac:dyDescent="0.25">
      <c r="A220" s="17"/>
      <c r="B220" s="18" t="s">
        <v>14</v>
      </c>
      <c r="C220" s="83"/>
      <c r="D220" s="18"/>
      <c r="E220" s="18"/>
      <c r="F220" s="19"/>
      <c r="G220" s="21"/>
    </row>
    <row r="221" spans="1:7" x14ac:dyDescent="0.25">
      <c r="A221" s="17"/>
      <c r="B221" s="18" t="s">
        <v>14</v>
      </c>
      <c r="C221" s="83"/>
      <c r="D221" s="18"/>
      <c r="E221" s="18"/>
      <c r="F221" s="19"/>
      <c r="G221" s="21"/>
    </row>
    <row r="222" spans="1:7" x14ac:dyDescent="0.25">
      <c r="A222" s="17"/>
      <c r="B222" s="18" t="s">
        <v>14</v>
      </c>
      <c r="C222" s="83"/>
      <c r="D222" s="18"/>
      <c r="E222" s="18"/>
      <c r="F222" s="19"/>
      <c r="G222" s="21"/>
    </row>
    <row r="223" spans="1:7" x14ac:dyDescent="0.25">
      <c r="A223" s="17"/>
      <c r="B223" s="18" t="s">
        <v>14</v>
      </c>
      <c r="C223" s="83"/>
      <c r="D223" s="18"/>
      <c r="E223" s="18"/>
      <c r="F223" s="19"/>
      <c r="G223" s="21"/>
    </row>
    <row r="224" spans="1:7" x14ac:dyDescent="0.25">
      <c r="A224" s="17"/>
      <c r="B224" s="18" t="s">
        <v>14</v>
      </c>
      <c r="C224" s="83"/>
      <c r="D224" s="18"/>
      <c r="E224" s="18"/>
      <c r="F224" s="19"/>
      <c r="G224" s="21"/>
    </row>
    <row r="225" spans="1:7" x14ac:dyDescent="0.25">
      <c r="A225" s="17"/>
      <c r="B225" s="18" t="s">
        <v>14</v>
      </c>
      <c r="C225" s="83"/>
      <c r="D225" s="18"/>
      <c r="E225" s="18"/>
      <c r="F225" s="19"/>
      <c r="G225" s="21"/>
    </row>
    <row r="226" spans="1:7" x14ac:dyDescent="0.25">
      <c r="A226" s="17"/>
      <c r="B226" s="18" t="s">
        <v>14</v>
      </c>
      <c r="C226" s="83"/>
      <c r="D226" s="18"/>
      <c r="E226" s="18"/>
      <c r="F226" s="19"/>
      <c r="G226" s="21"/>
    </row>
    <row r="227" spans="1:7" x14ac:dyDescent="0.25">
      <c r="A227" s="17"/>
      <c r="B227" s="18" t="s">
        <v>14</v>
      </c>
      <c r="C227" s="83"/>
      <c r="D227" s="18"/>
      <c r="E227" s="18"/>
      <c r="F227" s="19"/>
      <c r="G227" s="21"/>
    </row>
    <row r="228" spans="1:7" x14ac:dyDescent="0.25">
      <c r="A228" s="17"/>
      <c r="B228" s="18" t="s">
        <v>14</v>
      </c>
      <c r="C228" s="83"/>
      <c r="D228" s="18"/>
      <c r="E228" s="18"/>
      <c r="F228" s="19"/>
      <c r="G228" s="21"/>
    </row>
    <row r="229" spans="1:7" x14ac:dyDescent="0.25">
      <c r="A229" s="17"/>
      <c r="B229" s="18" t="s">
        <v>14</v>
      </c>
      <c r="C229" s="83"/>
      <c r="D229" s="18"/>
      <c r="E229" s="18"/>
      <c r="F229" s="19"/>
      <c r="G229" s="21"/>
    </row>
    <row r="230" spans="1:7" x14ac:dyDescent="0.25">
      <c r="A230" s="17"/>
      <c r="B230" s="18" t="s">
        <v>14</v>
      </c>
      <c r="C230" s="83"/>
      <c r="D230" s="18"/>
      <c r="E230" s="18"/>
      <c r="F230" s="19"/>
      <c r="G230" s="21"/>
    </row>
    <row r="231" spans="1:7" x14ac:dyDescent="0.25">
      <c r="A231" s="17"/>
      <c r="B231" s="18" t="s">
        <v>14</v>
      </c>
      <c r="C231" s="83"/>
      <c r="D231" s="18"/>
      <c r="E231" s="18"/>
      <c r="F231" s="19"/>
      <c r="G231" s="21"/>
    </row>
    <row r="232" spans="1:7" x14ac:dyDescent="0.25">
      <c r="A232" s="17"/>
      <c r="B232" s="18" t="s">
        <v>14</v>
      </c>
      <c r="C232" s="83"/>
      <c r="D232" s="18"/>
      <c r="E232" s="18"/>
      <c r="F232" s="19"/>
      <c r="G232" s="21"/>
    </row>
    <row r="233" spans="1:7" x14ac:dyDescent="0.25">
      <c r="A233" s="17"/>
      <c r="B233" s="18" t="s">
        <v>14</v>
      </c>
      <c r="C233" s="83"/>
      <c r="D233" s="18"/>
      <c r="E233" s="18"/>
      <c r="F233" s="19"/>
      <c r="G233" s="21"/>
    </row>
    <row r="234" spans="1:7" x14ac:dyDescent="0.25">
      <c r="A234" s="17"/>
      <c r="B234" s="18" t="s">
        <v>14</v>
      </c>
      <c r="C234" s="83"/>
      <c r="D234" s="18"/>
      <c r="E234" s="18"/>
      <c r="F234" s="19"/>
      <c r="G234" s="21"/>
    </row>
    <row r="235" spans="1:7" x14ac:dyDescent="0.25">
      <c r="A235" s="17"/>
      <c r="B235" s="18" t="s">
        <v>14</v>
      </c>
      <c r="C235" s="83"/>
      <c r="D235" s="18"/>
      <c r="E235" s="18"/>
      <c r="F235" s="19"/>
      <c r="G235" s="21"/>
    </row>
    <row r="236" spans="1:7" x14ac:dyDescent="0.25">
      <c r="A236" s="17"/>
      <c r="B236" s="18" t="s">
        <v>14</v>
      </c>
      <c r="C236" s="83"/>
      <c r="D236" s="18"/>
      <c r="E236" s="18"/>
      <c r="F236" s="19"/>
      <c r="G236" s="21"/>
    </row>
    <row r="237" spans="1:7" x14ac:dyDescent="0.25">
      <c r="A237" s="17"/>
      <c r="B237" s="18" t="s">
        <v>14</v>
      </c>
      <c r="C237" s="83"/>
      <c r="D237" s="18"/>
      <c r="E237" s="18"/>
      <c r="F237" s="19"/>
      <c r="G237" s="21"/>
    </row>
    <row r="238" spans="1:7" x14ac:dyDescent="0.25">
      <c r="A238" s="17"/>
      <c r="B238" s="18" t="s">
        <v>14</v>
      </c>
      <c r="C238" s="83"/>
      <c r="D238" s="18"/>
      <c r="E238" s="18"/>
      <c r="F238" s="19"/>
      <c r="G238" s="21"/>
    </row>
    <row r="239" spans="1:7" x14ac:dyDescent="0.25">
      <c r="A239" s="17"/>
      <c r="B239" s="18" t="s">
        <v>14</v>
      </c>
      <c r="C239" s="83"/>
      <c r="D239" s="18"/>
      <c r="E239" s="18"/>
      <c r="F239" s="19"/>
      <c r="G239" s="21"/>
    </row>
    <row r="240" spans="1:7" x14ac:dyDescent="0.25">
      <c r="A240" s="17"/>
      <c r="B240" s="18" t="s">
        <v>14</v>
      </c>
      <c r="C240" s="83"/>
      <c r="D240" s="18"/>
      <c r="E240" s="18"/>
      <c r="F240" s="19"/>
      <c r="G240" s="21"/>
    </row>
    <row r="241" spans="1:7" x14ac:dyDescent="0.25">
      <c r="A241" s="17"/>
      <c r="B241" s="18" t="s">
        <v>14</v>
      </c>
      <c r="C241" s="83"/>
      <c r="D241" s="18"/>
      <c r="E241" s="18"/>
      <c r="F241" s="19"/>
      <c r="G241" s="21"/>
    </row>
    <row r="242" spans="1:7" x14ac:dyDescent="0.25">
      <c r="A242" s="17"/>
      <c r="B242" s="18" t="s">
        <v>14</v>
      </c>
      <c r="C242" s="83"/>
      <c r="D242" s="18"/>
      <c r="E242" s="18"/>
      <c r="F242" s="19"/>
      <c r="G242" s="21"/>
    </row>
    <row r="243" spans="1:7" x14ac:dyDescent="0.25">
      <c r="A243" s="17"/>
      <c r="B243" s="18" t="s">
        <v>14</v>
      </c>
      <c r="C243" s="83"/>
      <c r="D243" s="18"/>
      <c r="E243" s="18"/>
      <c r="F243" s="19"/>
      <c r="G243" s="21"/>
    </row>
    <row r="244" spans="1:7" x14ac:dyDescent="0.25">
      <c r="A244" s="17"/>
      <c r="B244" s="18" t="s">
        <v>14</v>
      </c>
      <c r="C244" s="83"/>
      <c r="D244" s="18"/>
      <c r="E244" s="18"/>
      <c r="F244" s="19"/>
      <c r="G244" s="21"/>
    </row>
    <row r="245" spans="1:7" x14ac:dyDescent="0.25">
      <c r="A245" s="17"/>
      <c r="B245" s="18" t="s">
        <v>14</v>
      </c>
      <c r="C245" s="83"/>
      <c r="D245" s="18"/>
      <c r="E245" s="18"/>
      <c r="F245" s="19"/>
      <c r="G245" s="21"/>
    </row>
    <row r="246" spans="1:7" x14ac:dyDescent="0.25">
      <c r="A246" s="17"/>
      <c r="B246" s="18" t="s">
        <v>14</v>
      </c>
      <c r="C246" s="83"/>
      <c r="D246" s="18"/>
      <c r="E246" s="18"/>
      <c r="F246" s="19"/>
      <c r="G246" s="21"/>
    </row>
    <row r="247" spans="1:7" x14ac:dyDescent="0.25">
      <c r="A247" s="17"/>
      <c r="B247" s="18" t="s">
        <v>14</v>
      </c>
      <c r="C247" s="83"/>
      <c r="D247" s="18"/>
      <c r="E247" s="18"/>
      <c r="F247" s="19"/>
      <c r="G247" s="21"/>
    </row>
    <row r="248" spans="1:7" x14ac:dyDescent="0.25">
      <c r="A248" s="17"/>
      <c r="B248" s="18" t="s">
        <v>14</v>
      </c>
      <c r="C248" s="83"/>
      <c r="D248" s="18"/>
      <c r="E248" s="18"/>
      <c r="F248" s="19"/>
      <c r="G248" s="21"/>
    </row>
    <row r="249" spans="1:7" x14ac:dyDescent="0.25">
      <c r="A249" s="17"/>
      <c r="B249" s="18" t="s">
        <v>14</v>
      </c>
      <c r="C249" s="83"/>
      <c r="D249" s="18"/>
      <c r="E249" s="18"/>
      <c r="F249" s="19"/>
      <c r="G249" s="21"/>
    </row>
    <row r="250" spans="1:7" x14ac:dyDescent="0.25">
      <c r="A250" s="17"/>
      <c r="B250" s="18" t="s">
        <v>14</v>
      </c>
      <c r="C250" s="83"/>
      <c r="D250" s="18"/>
      <c r="E250" s="18"/>
      <c r="F250" s="19"/>
      <c r="G250" s="21"/>
    </row>
    <row r="251" spans="1:7" x14ac:dyDescent="0.25">
      <c r="A251" s="17"/>
      <c r="B251" s="18" t="s">
        <v>14</v>
      </c>
      <c r="C251" s="83"/>
      <c r="D251" s="18"/>
      <c r="E251" s="18"/>
      <c r="F251" s="19"/>
      <c r="G251" s="21"/>
    </row>
    <row r="252" spans="1:7" x14ac:dyDescent="0.25">
      <c r="A252" s="17"/>
      <c r="B252" s="18" t="s">
        <v>14</v>
      </c>
      <c r="C252" s="83"/>
      <c r="D252" s="18"/>
      <c r="E252" s="18"/>
      <c r="F252" s="19"/>
      <c r="G252" s="21"/>
    </row>
    <row r="253" spans="1:7" x14ac:dyDescent="0.25">
      <c r="A253" s="17"/>
      <c r="B253" s="18" t="s">
        <v>14</v>
      </c>
      <c r="C253" s="83"/>
      <c r="D253" s="18"/>
      <c r="E253" s="18"/>
      <c r="F253" s="19"/>
      <c r="G253" s="21"/>
    </row>
    <row r="254" spans="1:7" x14ac:dyDescent="0.25">
      <c r="A254" s="17"/>
      <c r="B254" s="18" t="s">
        <v>14</v>
      </c>
      <c r="C254" s="83"/>
      <c r="D254" s="18"/>
      <c r="E254" s="18"/>
      <c r="F254" s="19"/>
      <c r="G254" s="21"/>
    </row>
    <row r="255" spans="1:7" x14ac:dyDescent="0.25">
      <c r="A255" s="17"/>
      <c r="B255" s="18" t="s">
        <v>14</v>
      </c>
      <c r="C255" s="83"/>
      <c r="D255" s="18"/>
      <c r="E255" s="18"/>
      <c r="F255" s="19"/>
      <c r="G255" s="21"/>
    </row>
    <row r="256" spans="1:7" x14ac:dyDescent="0.25">
      <c r="A256" s="17"/>
      <c r="B256" s="18" t="s">
        <v>14</v>
      </c>
      <c r="C256" s="83"/>
      <c r="D256" s="18"/>
      <c r="E256" s="18"/>
      <c r="F256" s="19"/>
      <c r="G256" s="21"/>
    </row>
    <row r="257" spans="1:7" x14ac:dyDescent="0.25">
      <c r="A257" s="17"/>
      <c r="B257" s="18" t="s">
        <v>14</v>
      </c>
      <c r="C257" s="83"/>
      <c r="D257" s="18"/>
      <c r="E257" s="18"/>
      <c r="F257" s="19"/>
      <c r="G257" s="21"/>
    </row>
    <row r="258" spans="1:7" x14ac:dyDescent="0.25">
      <c r="A258" s="17"/>
      <c r="B258" s="18" t="s">
        <v>14</v>
      </c>
      <c r="C258" s="83"/>
      <c r="D258" s="18"/>
      <c r="E258" s="18"/>
      <c r="F258" s="19"/>
      <c r="G258" s="21"/>
    </row>
    <row r="259" spans="1:7" x14ac:dyDescent="0.25">
      <c r="A259" s="17"/>
      <c r="B259" s="18" t="s">
        <v>14</v>
      </c>
      <c r="C259" s="83"/>
      <c r="D259" s="18"/>
      <c r="E259" s="18"/>
      <c r="F259" s="19"/>
      <c r="G259" s="21"/>
    </row>
    <row r="260" spans="1:7" x14ac:dyDescent="0.25">
      <c r="A260" s="17"/>
      <c r="B260" s="18" t="s">
        <v>14</v>
      </c>
      <c r="C260" s="83"/>
      <c r="D260" s="18"/>
      <c r="E260" s="18"/>
      <c r="F260" s="19"/>
      <c r="G260" s="21"/>
    </row>
    <row r="261" spans="1:7" x14ac:dyDescent="0.25">
      <c r="A261" s="17"/>
      <c r="B261" s="18" t="s">
        <v>14</v>
      </c>
      <c r="C261" s="83"/>
      <c r="D261" s="18"/>
      <c r="E261" s="18"/>
      <c r="F261" s="19"/>
      <c r="G261" s="21"/>
    </row>
    <row r="262" spans="1:7" x14ac:dyDescent="0.25">
      <c r="A262" s="17"/>
      <c r="B262" s="18" t="s">
        <v>14</v>
      </c>
      <c r="C262" s="83"/>
      <c r="D262" s="18"/>
      <c r="E262" s="18"/>
      <c r="F262" s="19"/>
      <c r="G262" s="21"/>
    </row>
    <row r="263" spans="1:7" x14ac:dyDescent="0.25">
      <c r="A263" s="17"/>
      <c r="B263" s="18" t="s">
        <v>14</v>
      </c>
      <c r="C263" s="83"/>
      <c r="D263" s="18"/>
      <c r="E263" s="18"/>
      <c r="F263" s="19"/>
      <c r="G263" s="21"/>
    </row>
    <row r="264" spans="1:7" x14ac:dyDescent="0.25">
      <c r="A264" s="17"/>
      <c r="B264" s="18" t="s">
        <v>14</v>
      </c>
      <c r="C264" s="83"/>
      <c r="D264" s="18"/>
      <c r="E264" s="18"/>
      <c r="F264" s="19"/>
      <c r="G264" s="21"/>
    </row>
    <row r="265" spans="1:7" x14ac:dyDescent="0.25">
      <c r="A265" s="17"/>
      <c r="B265" s="18" t="s">
        <v>14</v>
      </c>
      <c r="C265" s="83"/>
      <c r="D265" s="18"/>
      <c r="E265" s="18"/>
      <c r="F265" s="19"/>
      <c r="G265" s="21"/>
    </row>
    <row r="266" spans="1:7" x14ac:dyDescent="0.25">
      <c r="A266" s="17"/>
      <c r="B266" s="18" t="s">
        <v>14</v>
      </c>
      <c r="C266" s="83"/>
      <c r="D266" s="18"/>
      <c r="E266" s="18"/>
      <c r="F266" s="19"/>
      <c r="G266" s="21"/>
    </row>
    <row r="267" spans="1:7" x14ac:dyDescent="0.25">
      <c r="A267" s="17"/>
      <c r="B267" s="18" t="s">
        <v>14</v>
      </c>
      <c r="C267" s="83"/>
      <c r="D267" s="18"/>
      <c r="E267" s="18"/>
      <c r="F267" s="19"/>
      <c r="G267" s="21"/>
    </row>
    <row r="268" spans="1:7" x14ac:dyDescent="0.25">
      <c r="A268" s="17"/>
      <c r="B268" s="18" t="s">
        <v>14</v>
      </c>
      <c r="C268" s="83"/>
      <c r="D268" s="18"/>
      <c r="E268" s="18"/>
      <c r="F268" s="19"/>
      <c r="G268" s="21"/>
    </row>
    <row r="269" spans="1:7" x14ac:dyDescent="0.25">
      <c r="A269" s="17"/>
      <c r="B269" s="18" t="s">
        <v>14</v>
      </c>
      <c r="C269" s="83"/>
      <c r="D269" s="18"/>
      <c r="E269" s="18"/>
      <c r="F269" s="19"/>
      <c r="G269" s="21"/>
    </row>
    <row r="270" spans="1:7" x14ac:dyDescent="0.25">
      <c r="A270" s="17"/>
      <c r="B270" s="18" t="s">
        <v>14</v>
      </c>
      <c r="C270" s="83"/>
      <c r="D270" s="18"/>
      <c r="E270" s="18"/>
      <c r="F270" s="19"/>
      <c r="G270" s="21"/>
    </row>
    <row r="271" spans="1:7" x14ac:dyDescent="0.25">
      <c r="A271" s="17"/>
      <c r="B271" s="18" t="s">
        <v>14</v>
      </c>
      <c r="C271" s="83"/>
      <c r="D271" s="18"/>
      <c r="E271" s="18"/>
      <c r="F271" s="19"/>
      <c r="G271" s="21"/>
    </row>
    <row r="272" spans="1:7" x14ac:dyDescent="0.25">
      <c r="A272" s="17"/>
      <c r="B272" s="18" t="s">
        <v>14</v>
      </c>
      <c r="C272" s="83"/>
      <c r="D272" s="18"/>
      <c r="E272" s="18"/>
      <c r="F272" s="19"/>
      <c r="G272" s="21"/>
    </row>
    <row r="273" spans="1:7" x14ac:dyDescent="0.25">
      <c r="A273" s="17"/>
      <c r="B273" s="18" t="s">
        <v>14</v>
      </c>
      <c r="C273" s="83"/>
      <c r="D273" s="18"/>
      <c r="E273" s="18"/>
      <c r="F273" s="19"/>
      <c r="G273" s="21"/>
    </row>
    <row r="274" spans="1:7" x14ac:dyDescent="0.25">
      <c r="A274" s="17"/>
      <c r="B274" s="18" t="s">
        <v>14</v>
      </c>
      <c r="C274" s="83"/>
      <c r="D274" s="18"/>
      <c r="E274" s="18"/>
      <c r="F274" s="19"/>
      <c r="G274" s="21"/>
    </row>
    <row r="275" spans="1:7" x14ac:dyDescent="0.25">
      <c r="A275" s="17"/>
      <c r="B275" s="18" t="s">
        <v>14</v>
      </c>
      <c r="C275" s="83"/>
      <c r="D275" s="18"/>
      <c r="E275" s="18"/>
      <c r="F275" s="19"/>
      <c r="G275" s="21"/>
    </row>
    <row r="276" spans="1:7" x14ac:dyDescent="0.25">
      <c r="A276" s="17"/>
      <c r="B276" s="18" t="s">
        <v>14</v>
      </c>
      <c r="C276" s="83"/>
      <c r="D276" s="18"/>
      <c r="E276" s="18"/>
      <c r="F276" s="19"/>
      <c r="G276" s="21"/>
    </row>
    <row r="277" spans="1:7" x14ac:dyDescent="0.25">
      <c r="A277" s="17"/>
      <c r="B277" s="18" t="s">
        <v>14</v>
      </c>
      <c r="C277" s="83"/>
      <c r="D277" s="18"/>
      <c r="E277" s="18"/>
      <c r="F277" s="19"/>
      <c r="G277" s="21"/>
    </row>
    <row r="278" spans="1:7" x14ac:dyDescent="0.25">
      <c r="A278" s="17"/>
      <c r="B278" s="18" t="s">
        <v>14</v>
      </c>
      <c r="C278" s="83"/>
      <c r="D278" s="18"/>
      <c r="E278" s="18"/>
      <c r="F278" s="19"/>
      <c r="G278" s="21"/>
    </row>
    <row r="279" spans="1:7" x14ac:dyDescent="0.25">
      <c r="A279" s="17"/>
      <c r="B279" s="18" t="s">
        <v>14</v>
      </c>
      <c r="C279" s="83"/>
      <c r="D279" s="18"/>
      <c r="E279" s="18"/>
      <c r="F279" s="19"/>
      <c r="G279" s="21"/>
    </row>
    <row r="280" spans="1:7" x14ac:dyDescent="0.25">
      <c r="A280" s="17"/>
      <c r="B280" s="18" t="s">
        <v>14</v>
      </c>
      <c r="C280" s="83"/>
      <c r="D280" s="18"/>
      <c r="E280" s="18"/>
      <c r="F280" s="19"/>
      <c r="G280" s="21"/>
    </row>
    <row r="281" spans="1:7" x14ac:dyDescent="0.25">
      <c r="A281" s="17"/>
      <c r="B281" s="18" t="s">
        <v>14</v>
      </c>
      <c r="C281" s="83"/>
      <c r="D281" s="18"/>
      <c r="E281" s="18"/>
      <c r="F281" s="19"/>
      <c r="G281" s="21"/>
    </row>
    <row r="282" spans="1:7" x14ac:dyDescent="0.25">
      <c r="A282" s="17"/>
      <c r="B282" s="18" t="s">
        <v>14</v>
      </c>
      <c r="C282" s="83"/>
      <c r="D282" s="18"/>
      <c r="E282" s="18"/>
      <c r="F282" s="19"/>
      <c r="G282" s="21"/>
    </row>
    <row r="283" spans="1:7" x14ac:dyDescent="0.25">
      <c r="A283" s="17"/>
      <c r="B283" s="18" t="s">
        <v>14</v>
      </c>
      <c r="C283" s="83"/>
      <c r="D283" s="18"/>
      <c r="E283" s="18"/>
      <c r="F283" s="19"/>
      <c r="G283" s="21"/>
    </row>
    <row r="284" spans="1:7" x14ac:dyDescent="0.25">
      <c r="A284" s="17"/>
      <c r="B284" s="18" t="s">
        <v>14</v>
      </c>
      <c r="C284" s="83"/>
      <c r="D284" s="18"/>
      <c r="E284" s="18"/>
      <c r="F284" s="19"/>
      <c r="G284" s="21"/>
    </row>
    <row r="285" spans="1:7" x14ac:dyDescent="0.25">
      <c r="A285" s="17"/>
      <c r="B285" s="18" t="s">
        <v>14</v>
      </c>
      <c r="C285" s="83"/>
      <c r="D285" s="18"/>
      <c r="E285" s="18"/>
      <c r="F285" s="19"/>
      <c r="G285" s="21"/>
    </row>
    <row r="286" spans="1:7" x14ac:dyDescent="0.25">
      <c r="A286" s="17"/>
      <c r="B286" s="18" t="s">
        <v>14</v>
      </c>
      <c r="C286" s="83"/>
      <c r="D286" s="18"/>
      <c r="E286" s="18"/>
      <c r="F286" s="19"/>
      <c r="G286" s="21"/>
    </row>
    <row r="287" spans="1:7" x14ac:dyDescent="0.25">
      <c r="A287" s="17"/>
      <c r="B287" s="18" t="s">
        <v>14</v>
      </c>
      <c r="C287" s="83"/>
      <c r="D287" s="18"/>
      <c r="E287" s="18"/>
      <c r="F287" s="19"/>
      <c r="G287" s="21"/>
    </row>
    <row r="288" spans="1:7" x14ac:dyDescent="0.25">
      <c r="A288" s="17"/>
      <c r="B288" s="18" t="s">
        <v>14</v>
      </c>
      <c r="C288" s="83"/>
      <c r="D288" s="18"/>
      <c r="E288" s="18"/>
      <c r="F288" s="19"/>
      <c r="G288" s="21"/>
    </row>
    <row r="289" spans="1:8" x14ac:dyDescent="0.25">
      <c r="A289" s="17"/>
      <c r="B289" s="18" t="s">
        <v>14</v>
      </c>
      <c r="C289" s="83"/>
      <c r="D289" s="18"/>
      <c r="E289" s="18"/>
      <c r="F289" s="19"/>
      <c r="G289" s="21"/>
    </row>
    <row r="290" spans="1:8" x14ac:dyDescent="0.25">
      <c r="A290" s="17"/>
      <c r="B290" s="18" t="s">
        <v>14</v>
      </c>
      <c r="C290" s="83"/>
      <c r="D290" s="18"/>
      <c r="E290" s="18"/>
      <c r="F290" s="19"/>
      <c r="G290" s="21"/>
    </row>
    <row r="291" spans="1:8" x14ac:dyDescent="0.25">
      <c r="A291" s="17"/>
      <c r="B291" s="18" t="s">
        <v>14</v>
      </c>
      <c r="C291" s="83"/>
      <c r="D291" s="18"/>
      <c r="E291" s="18"/>
      <c r="F291" s="19"/>
      <c r="G291" s="21"/>
    </row>
    <row r="292" spans="1:8" x14ac:dyDescent="0.25">
      <c r="A292" s="17"/>
      <c r="B292" s="18" t="s">
        <v>14</v>
      </c>
      <c r="C292" s="83"/>
      <c r="D292" s="18"/>
      <c r="E292" s="18"/>
      <c r="F292" s="19"/>
      <c r="G292" s="21"/>
    </row>
    <row r="293" spans="1:8" x14ac:dyDescent="0.25">
      <c r="A293" s="17"/>
      <c r="B293" s="18" t="s">
        <v>14</v>
      </c>
      <c r="C293" s="83"/>
      <c r="D293" s="18"/>
      <c r="E293" s="18"/>
      <c r="F293" s="19"/>
      <c r="G293" s="21"/>
    </row>
    <row r="294" spans="1:8" x14ac:dyDescent="0.25">
      <c r="A294" s="17"/>
      <c r="B294" s="18" t="s">
        <v>14</v>
      </c>
      <c r="C294" s="83"/>
      <c r="D294" s="18"/>
      <c r="E294" s="18"/>
      <c r="F294" s="19"/>
      <c r="G294" s="21"/>
    </row>
    <row r="295" spans="1:8" x14ac:dyDescent="0.25">
      <c r="A295" s="17"/>
      <c r="B295" s="18" t="s">
        <v>14</v>
      </c>
      <c r="C295" s="83"/>
      <c r="D295" s="18"/>
      <c r="E295" s="18"/>
      <c r="F295" s="19"/>
      <c r="G295" s="21"/>
      <c r="H295" s="84"/>
    </row>
    <row r="296" spans="1:8" x14ac:dyDescent="0.25">
      <c r="A296" s="17"/>
      <c r="B296" s="18" t="s">
        <v>14</v>
      </c>
      <c r="C296" s="83"/>
      <c r="D296" s="18"/>
      <c r="E296" s="18"/>
      <c r="F296" s="19"/>
      <c r="G296" s="21"/>
      <c r="H296" s="84"/>
    </row>
    <row r="297" spans="1:8" x14ac:dyDescent="0.25">
      <c r="A297" s="17"/>
      <c r="B297" s="18" t="s">
        <v>14</v>
      </c>
      <c r="C297" s="83"/>
      <c r="D297" s="18"/>
      <c r="E297" s="18"/>
      <c r="F297" s="19"/>
      <c r="G297" s="21"/>
    </row>
    <row r="298" spans="1:8" s="18" customFormat="1" x14ac:dyDescent="0.25">
      <c r="A298" s="17"/>
      <c r="B298" s="18" t="s">
        <v>14</v>
      </c>
      <c r="C298" s="83"/>
      <c r="F298" s="19"/>
      <c r="G298" s="21"/>
    </row>
    <row r="299" spans="1:8" ht="15.75" x14ac:dyDescent="0.25">
      <c r="A299" s="66"/>
      <c r="B299" s="18" t="s">
        <v>14</v>
      </c>
      <c r="C299" s="18"/>
      <c r="D299" s="67" t="s">
        <v>31</v>
      </c>
      <c r="E299" s="18"/>
      <c r="F299" s="85"/>
      <c r="G299" s="21"/>
    </row>
    <row r="300" spans="1:8" ht="15.75" x14ac:dyDescent="0.25">
      <c r="A300" s="86"/>
      <c r="B300" s="27"/>
      <c r="C300" s="27"/>
      <c r="D300" s="37" t="s">
        <v>35</v>
      </c>
      <c r="E300" s="27"/>
      <c r="F300" s="87"/>
      <c r="G300" s="38"/>
    </row>
    <row r="301" spans="1:8" ht="16.5" thickBot="1" x14ac:dyDescent="0.3">
      <c r="A301" s="88"/>
      <c r="B301" s="89"/>
      <c r="C301" s="89"/>
      <c r="D301" s="90"/>
      <c r="E301" s="89"/>
      <c r="F301" s="91"/>
      <c r="G301" s="48"/>
    </row>
    <row r="302" spans="1:8" s="99" customFormat="1" ht="14.25" customHeight="1" x14ac:dyDescent="0.25">
      <c r="A302" s="92"/>
      <c r="B302" s="93"/>
      <c r="C302" s="94"/>
      <c r="D302" s="95" t="s">
        <v>36</v>
      </c>
      <c r="E302" s="96"/>
      <c r="F302" s="97"/>
      <c r="G302" s="98"/>
    </row>
    <row r="303" spans="1:8" x14ac:dyDescent="0.25">
      <c r="A303" s="23"/>
      <c r="B303" s="18" t="s">
        <v>14</v>
      </c>
      <c r="C303" s="100"/>
      <c r="D303" s="18"/>
      <c r="E303" s="18"/>
      <c r="F303" s="19"/>
      <c r="G303" s="18"/>
    </row>
    <row r="304" spans="1:8" x14ac:dyDescent="0.25">
      <c r="A304" s="32"/>
      <c r="B304" s="33" t="s">
        <v>14</v>
      </c>
      <c r="C304" s="101"/>
      <c r="D304" s="33"/>
      <c r="E304" s="33"/>
      <c r="F304" s="34"/>
      <c r="G304" s="35"/>
    </row>
    <row r="305" spans="1:7" x14ac:dyDescent="0.25">
      <c r="A305" s="17"/>
      <c r="B305" s="18" t="s">
        <v>14</v>
      </c>
      <c r="C305" s="83"/>
      <c r="D305" s="18"/>
      <c r="E305" s="18"/>
      <c r="F305" s="19"/>
      <c r="G305" s="21"/>
    </row>
    <row r="306" spans="1:7" x14ac:dyDescent="0.25">
      <c r="A306" s="17"/>
      <c r="B306" s="18" t="s">
        <v>14</v>
      </c>
      <c r="C306" s="83"/>
      <c r="D306" s="18"/>
      <c r="E306" s="18"/>
      <c r="F306" s="19"/>
      <c r="G306" s="21"/>
    </row>
    <row r="307" spans="1:7" x14ac:dyDescent="0.25">
      <c r="A307" s="17"/>
      <c r="B307" s="18" t="s">
        <v>14</v>
      </c>
      <c r="C307" s="83"/>
      <c r="D307" s="18"/>
      <c r="E307" s="18"/>
      <c r="F307" s="19"/>
      <c r="G307" s="21"/>
    </row>
    <row r="308" spans="1:7" x14ac:dyDescent="0.25">
      <c r="A308" s="17"/>
      <c r="B308" s="18" t="s">
        <v>14</v>
      </c>
      <c r="C308" s="83"/>
      <c r="D308" s="18"/>
      <c r="E308" s="18"/>
      <c r="F308" s="19"/>
      <c r="G308" s="21"/>
    </row>
    <row r="309" spans="1:7" x14ac:dyDescent="0.25">
      <c r="A309" s="17"/>
      <c r="B309" s="18" t="s">
        <v>14</v>
      </c>
      <c r="C309" s="83"/>
      <c r="D309" s="18"/>
      <c r="E309" s="18"/>
      <c r="F309" s="19"/>
      <c r="G309" s="21"/>
    </row>
    <row r="310" spans="1:7" x14ac:dyDescent="0.25">
      <c r="A310" s="17"/>
      <c r="B310" s="18" t="s">
        <v>14</v>
      </c>
      <c r="C310" s="83"/>
      <c r="D310" s="18"/>
      <c r="E310" s="18"/>
      <c r="F310" s="19"/>
      <c r="G310" s="21"/>
    </row>
    <row r="311" spans="1:7" x14ac:dyDescent="0.25">
      <c r="A311" s="17"/>
      <c r="B311" s="18" t="s">
        <v>14</v>
      </c>
      <c r="C311" s="83"/>
      <c r="D311" s="18"/>
      <c r="E311" s="18"/>
      <c r="F311" s="19"/>
      <c r="G311" s="21"/>
    </row>
    <row r="312" spans="1:7" x14ac:dyDescent="0.25">
      <c r="A312" s="17"/>
      <c r="B312" s="18" t="s">
        <v>14</v>
      </c>
      <c r="C312" s="83"/>
      <c r="D312" s="18"/>
      <c r="E312" s="18"/>
      <c r="F312" s="19"/>
      <c r="G312" s="21"/>
    </row>
    <row r="313" spans="1:7" x14ac:dyDescent="0.25">
      <c r="A313" s="17"/>
      <c r="B313" s="18" t="s">
        <v>14</v>
      </c>
      <c r="C313" s="83"/>
      <c r="D313" s="18"/>
      <c r="E313" s="18"/>
      <c r="F313" s="19"/>
      <c r="G313" s="21"/>
    </row>
    <row r="314" spans="1:7" x14ac:dyDescent="0.25">
      <c r="A314" s="17"/>
      <c r="B314" s="18" t="s">
        <v>14</v>
      </c>
      <c r="C314" s="83"/>
      <c r="D314" s="18"/>
      <c r="E314" s="18"/>
      <c r="F314" s="19"/>
      <c r="G314" s="21"/>
    </row>
    <row r="315" spans="1:7" x14ac:dyDescent="0.25">
      <c r="A315" s="17"/>
      <c r="B315" s="18" t="s">
        <v>14</v>
      </c>
      <c r="C315" s="83"/>
      <c r="D315" s="18"/>
      <c r="E315" s="18"/>
      <c r="F315" s="19"/>
      <c r="G315" s="21"/>
    </row>
    <row r="316" spans="1:7" x14ac:dyDescent="0.25">
      <c r="A316" s="17"/>
      <c r="B316" s="18" t="s">
        <v>14</v>
      </c>
      <c r="C316" s="83"/>
      <c r="D316" s="18"/>
      <c r="E316" s="18"/>
      <c r="F316" s="19"/>
      <c r="G316" s="21"/>
    </row>
    <row r="317" spans="1:7" x14ac:dyDescent="0.25">
      <c r="A317" s="17"/>
      <c r="B317" s="18" t="s">
        <v>14</v>
      </c>
      <c r="C317" s="83"/>
      <c r="D317" s="18"/>
      <c r="E317" s="18"/>
      <c r="F317" s="19"/>
      <c r="G317" s="21"/>
    </row>
    <row r="318" spans="1:7" s="102" customFormat="1" x14ac:dyDescent="0.25">
      <c r="A318" s="17"/>
      <c r="B318" s="18" t="s">
        <v>14</v>
      </c>
      <c r="C318" s="83"/>
      <c r="D318" s="18"/>
      <c r="E318" s="18"/>
      <c r="F318" s="19"/>
      <c r="G318" s="21"/>
    </row>
    <row r="319" spans="1:7" x14ac:dyDescent="0.25">
      <c r="A319" s="17"/>
      <c r="B319" s="18" t="s">
        <v>14</v>
      </c>
      <c r="C319" s="83"/>
      <c r="D319" s="18"/>
      <c r="E319" s="18"/>
      <c r="F319" s="19"/>
      <c r="G319" s="21"/>
    </row>
    <row r="320" spans="1:7" x14ac:dyDescent="0.25">
      <c r="A320" s="17"/>
      <c r="B320" s="18" t="s">
        <v>14</v>
      </c>
      <c r="C320" s="83"/>
      <c r="D320" s="18"/>
      <c r="E320" s="18"/>
      <c r="F320" s="19"/>
      <c r="G320" s="21"/>
    </row>
    <row r="321" spans="1:95" x14ac:dyDescent="0.25">
      <c r="A321" s="17"/>
      <c r="B321" s="18" t="s">
        <v>14</v>
      </c>
      <c r="C321" s="83"/>
      <c r="D321" s="18"/>
      <c r="E321" s="18"/>
      <c r="F321" s="19"/>
      <c r="G321" s="21"/>
    </row>
    <row r="322" spans="1:95" x14ac:dyDescent="0.25">
      <c r="A322" s="17"/>
      <c r="B322" s="18" t="s">
        <v>14</v>
      </c>
      <c r="C322" s="83"/>
      <c r="D322" s="18"/>
      <c r="E322" s="18"/>
      <c r="F322" s="19"/>
      <c r="G322" s="21"/>
    </row>
    <row r="323" spans="1:95" ht="15.75" thickBot="1" x14ac:dyDescent="0.3">
      <c r="A323" s="36"/>
      <c r="B323" s="18"/>
      <c r="C323" s="103"/>
      <c r="D323" s="70" t="s">
        <v>37</v>
      </c>
      <c r="E323" s="27"/>
      <c r="F323" s="29"/>
      <c r="G323" s="38"/>
    </row>
    <row r="324" spans="1:95" ht="15.75" thickBot="1" x14ac:dyDescent="0.3">
      <c r="A324" s="68"/>
      <c r="B324" s="69"/>
      <c r="C324" s="69"/>
      <c r="D324" s="70"/>
      <c r="E324" s="69"/>
      <c r="F324" s="104"/>
      <c r="G324" s="72"/>
    </row>
    <row r="325" spans="1:95" x14ac:dyDescent="0.25">
      <c r="A325" s="105"/>
      <c r="B325" s="106"/>
      <c r="C325" s="106"/>
      <c r="D325" s="107" t="s">
        <v>38</v>
      </c>
      <c r="E325" s="106"/>
      <c r="F325" s="106"/>
      <c r="G325" s="108"/>
    </row>
    <row r="326" spans="1:95" x14ac:dyDescent="0.25">
      <c r="A326" s="109"/>
      <c r="B326" s="49" t="s">
        <v>14</v>
      </c>
      <c r="C326" s="110"/>
      <c r="D326" s="111"/>
      <c r="E326" s="112"/>
      <c r="F326" s="113"/>
      <c r="G326" s="108"/>
    </row>
    <row r="327" spans="1:95" x14ac:dyDescent="0.25">
      <c r="A327" s="114"/>
      <c r="B327" s="49" t="s">
        <v>14</v>
      </c>
      <c r="C327" s="115"/>
      <c r="D327" s="116"/>
      <c r="E327" s="112"/>
      <c r="F327" s="117"/>
      <c r="G327" s="78"/>
    </row>
    <row r="328" spans="1:95" x14ac:dyDescent="0.25">
      <c r="A328" s="114"/>
      <c r="B328" s="49" t="s">
        <v>14</v>
      </c>
      <c r="C328" s="115"/>
      <c r="D328" s="116"/>
      <c r="E328" s="112"/>
      <c r="F328" s="117"/>
      <c r="G328" s="78"/>
    </row>
    <row r="329" spans="1:95" s="119" customFormat="1" x14ac:dyDescent="0.25">
      <c r="A329" s="114"/>
      <c r="B329" s="49" t="s">
        <v>14</v>
      </c>
      <c r="C329" s="115"/>
      <c r="D329" s="116"/>
      <c r="E329" s="112"/>
      <c r="F329" s="117"/>
      <c r="G329" s="78"/>
      <c r="H329" s="118"/>
      <c r="I329" s="118"/>
      <c r="J329" s="118"/>
      <c r="K329" s="118"/>
      <c r="L329" s="118"/>
      <c r="M329" s="118"/>
      <c r="N329" s="118"/>
      <c r="O329" s="118"/>
      <c r="P329" s="118"/>
      <c r="Q329" s="118"/>
      <c r="R329" s="118"/>
      <c r="S329" s="118"/>
      <c r="T329" s="118"/>
      <c r="U329" s="118"/>
      <c r="V329" s="118"/>
      <c r="W329" s="118"/>
      <c r="X329" s="118"/>
      <c r="Y329" s="118"/>
      <c r="Z329" s="118"/>
      <c r="AA329" s="118"/>
      <c r="AB329" s="118"/>
      <c r="AC329" s="118"/>
      <c r="AD329" s="118"/>
      <c r="AE329" s="118"/>
      <c r="AF329" s="118"/>
      <c r="AG329" s="118"/>
      <c r="AH329" s="118"/>
      <c r="AI329" s="118"/>
      <c r="AJ329" s="118"/>
      <c r="AK329" s="118"/>
      <c r="AL329" s="118"/>
      <c r="AM329" s="118"/>
      <c r="AN329" s="118"/>
      <c r="AO329" s="118"/>
      <c r="AP329" s="118"/>
      <c r="AQ329" s="118"/>
      <c r="AR329" s="118"/>
      <c r="AS329" s="118"/>
      <c r="AT329" s="118"/>
      <c r="AU329" s="118"/>
      <c r="AV329" s="118"/>
      <c r="AW329" s="118"/>
      <c r="AX329" s="118"/>
      <c r="AY329" s="118"/>
      <c r="AZ329" s="118"/>
      <c r="BA329" s="118"/>
      <c r="BB329" s="118"/>
      <c r="BC329" s="118"/>
      <c r="BD329" s="118"/>
      <c r="BE329" s="118"/>
      <c r="BF329" s="118"/>
      <c r="BG329" s="118"/>
      <c r="BH329" s="118"/>
      <c r="BI329" s="118"/>
      <c r="BJ329" s="118"/>
      <c r="BK329" s="118"/>
      <c r="BL329" s="118"/>
      <c r="BM329" s="118"/>
      <c r="BN329" s="118"/>
      <c r="BO329" s="118"/>
      <c r="BP329" s="118"/>
      <c r="BQ329" s="118"/>
      <c r="BR329" s="118"/>
      <c r="BS329" s="118"/>
      <c r="BT329" s="118"/>
      <c r="BU329" s="118"/>
      <c r="BV329" s="118"/>
      <c r="BW329" s="118"/>
      <c r="BX329" s="118"/>
      <c r="BY329" s="118"/>
      <c r="BZ329" s="118"/>
      <c r="CA329" s="118"/>
      <c r="CB329" s="118"/>
      <c r="CC329" s="118"/>
      <c r="CD329" s="118"/>
      <c r="CE329" s="118"/>
      <c r="CF329" s="118"/>
      <c r="CG329" s="118"/>
      <c r="CH329" s="118"/>
      <c r="CI329" s="118"/>
      <c r="CJ329" s="118"/>
      <c r="CK329" s="118"/>
      <c r="CL329" s="118"/>
      <c r="CM329" s="118"/>
      <c r="CN329" s="118"/>
      <c r="CO329" s="118"/>
      <c r="CP329" s="118"/>
      <c r="CQ329" s="118"/>
    </row>
    <row r="330" spans="1:95" s="119" customFormat="1" x14ac:dyDescent="0.25">
      <c r="A330" s="114"/>
      <c r="B330" s="49" t="s">
        <v>14</v>
      </c>
      <c r="C330" s="115"/>
      <c r="D330" s="116"/>
      <c r="E330" s="112"/>
      <c r="F330" s="117"/>
      <c r="G330" s="78"/>
      <c r="H330" s="118"/>
      <c r="I330" s="118"/>
      <c r="J330" s="118"/>
      <c r="K330" s="118"/>
      <c r="L330" s="118"/>
      <c r="M330" s="118"/>
      <c r="N330" s="118"/>
      <c r="O330" s="118"/>
      <c r="P330" s="118"/>
      <c r="Q330" s="118"/>
      <c r="R330" s="118"/>
      <c r="S330" s="118"/>
      <c r="T330" s="118"/>
      <c r="U330" s="118"/>
      <c r="V330" s="118"/>
      <c r="W330" s="118"/>
      <c r="X330" s="118"/>
      <c r="Y330" s="118"/>
      <c r="Z330" s="118"/>
      <c r="AA330" s="118"/>
      <c r="AB330" s="118"/>
      <c r="AC330" s="118"/>
      <c r="AD330" s="118"/>
      <c r="AE330" s="118"/>
      <c r="AF330" s="118"/>
      <c r="AG330" s="118"/>
      <c r="AH330" s="118"/>
      <c r="AI330" s="118"/>
      <c r="AJ330" s="118"/>
      <c r="AK330" s="118"/>
      <c r="AL330" s="118"/>
      <c r="AM330" s="118"/>
      <c r="AN330" s="118"/>
      <c r="AO330" s="118"/>
      <c r="AP330" s="118"/>
      <c r="AQ330" s="118"/>
      <c r="AR330" s="118"/>
      <c r="AS330" s="118"/>
      <c r="AT330" s="118"/>
      <c r="AU330" s="118"/>
      <c r="AV330" s="118"/>
      <c r="AW330" s="118"/>
      <c r="AX330" s="118"/>
      <c r="AY330" s="118"/>
      <c r="AZ330" s="118"/>
      <c r="BA330" s="118"/>
      <c r="BB330" s="118"/>
      <c r="BC330" s="118"/>
      <c r="BD330" s="118"/>
      <c r="BE330" s="118"/>
      <c r="BF330" s="118"/>
      <c r="BG330" s="118"/>
      <c r="BH330" s="118"/>
      <c r="BI330" s="118"/>
      <c r="BJ330" s="118"/>
      <c r="BK330" s="118"/>
      <c r="BL330" s="118"/>
      <c r="BM330" s="118"/>
      <c r="BN330" s="118"/>
      <c r="BO330" s="118"/>
      <c r="BP330" s="118"/>
      <c r="BQ330" s="118"/>
      <c r="BR330" s="118"/>
      <c r="BS330" s="118"/>
      <c r="BT330" s="118"/>
      <c r="BU330" s="118"/>
      <c r="BV330" s="118"/>
      <c r="BW330" s="118"/>
      <c r="BX330" s="118"/>
      <c r="BY330" s="118"/>
      <c r="BZ330" s="118"/>
      <c r="CA330" s="118"/>
      <c r="CB330" s="118"/>
      <c r="CC330" s="118"/>
      <c r="CD330" s="118"/>
      <c r="CE330" s="118"/>
      <c r="CF330" s="118"/>
      <c r="CG330" s="118"/>
      <c r="CH330" s="118"/>
      <c r="CI330" s="118"/>
      <c r="CJ330" s="118"/>
      <c r="CK330" s="118"/>
      <c r="CL330" s="118"/>
      <c r="CM330" s="118"/>
      <c r="CN330" s="118"/>
      <c r="CO330" s="118"/>
      <c r="CP330" s="118"/>
      <c r="CQ330" s="118"/>
    </row>
    <row r="331" spans="1:95" s="119" customFormat="1" x14ac:dyDescent="0.25">
      <c r="A331" s="114"/>
      <c r="B331" s="49" t="s">
        <v>14</v>
      </c>
      <c r="C331" s="115"/>
      <c r="D331" s="116"/>
      <c r="E331" s="112"/>
      <c r="F331" s="117"/>
      <c r="G331" s="78"/>
      <c r="H331" s="118"/>
      <c r="I331" s="118"/>
      <c r="J331" s="118"/>
      <c r="K331" s="118"/>
      <c r="L331" s="118"/>
      <c r="M331" s="118"/>
      <c r="N331" s="118"/>
      <c r="O331" s="118"/>
      <c r="P331" s="118"/>
      <c r="Q331" s="118"/>
      <c r="R331" s="118"/>
      <c r="S331" s="118"/>
      <c r="T331" s="118"/>
      <c r="U331" s="118"/>
      <c r="V331" s="118"/>
      <c r="W331" s="118"/>
      <c r="X331" s="118"/>
      <c r="Y331" s="118"/>
      <c r="Z331" s="118"/>
      <c r="AA331" s="118"/>
      <c r="AB331" s="118"/>
      <c r="AC331" s="118"/>
      <c r="AD331" s="118"/>
      <c r="AE331" s="118"/>
      <c r="AF331" s="118"/>
      <c r="AG331" s="118"/>
      <c r="AH331" s="118"/>
      <c r="AI331" s="118"/>
      <c r="AJ331" s="118"/>
      <c r="AK331" s="118"/>
      <c r="AL331" s="118"/>
      <c r="AM331" s="118"/>
      <c r="AN331" s="118"/>
      <c r="AO331" s="118"/>
      <c r="AP331" s="118"/>
      <c r="AQ331" s="118"/>
      <c r="AR331" s="118"/>
      <c r="AS331" s="118"/>
      <c r="AT331" s="118"/>
      <c r="AU331" s="118"/>
      <c r="AV331" s="118"/>
      <c r="AW331" s="118"/>
      <c r="AX331" s="118"/>
      <c r="AY331" s="118"/>
      <c r="AZ331" s="118"/>
      <c r="BA331" s="118"/>
      <c r="BB331" s="118"/>
      <c r="BC331" s="118"/>
      <c r="BD331" s="118"/>
      <c r="BE331" s="118"/>
      <c r="BF331" s="118"/>
      <c r="BG331" s="118"/>
      <c r="BH331" s="118"/>
      <c r="BI331" s="118"/>
      <c r="BJ331" s="118"/>
      <c r="BK331" s="118"/>
      <c r="BL331" s="118"/>
      <c r="BM331" s="118"/>
      <c r="BN331" s="118"/>
      <c r="BO331" s="118"/>
      <c r="BP331" s="118"/>
      <c r="BQ331" s="118"/>
      <c r="BR331" s="118"/>
      <c r="BS331" s="118"/>
      <c r="BT331" s="118"/>
      <c r="BU331" s="118"/>
      <c r="BV331" s="118"/>
      <c r="BW331" s="118"/>
      <c r="BX331" s="118"/>
      <c r="BY331" s="118"/>
      <c r="BZ331" s="118"/>
      <c r="CA331" s="118"/>
      <c r="CB331" s="118"/>
      <c r="CC331" s="118"/>
      <c r="CD331" s="118"/>
      <c r="CE331" s="118"/>
      <c r="CF331" s="118"/>
      <c r="CG331" s="118"/>
      <c r="CH331" s="118"/>
      <c r="CI331" s="118"/>
      <c r="CJ331" s="118"/>
      <c r="CK331" s="118"/>
      <c r="CL331" s="118"/>
      <c r="CM331" s="118"/>
      <c r="CN331" s="118"/>
      <c r="CO331" s="118"/>
      <c r="CP331" s="118"/>
      <c r="CQ331" s="118"/>
    </row>
    <row r="332" spans="1:95" s="119" customFormat="1" x14ac:dyDescent="0.25">
      <c r="A332" s="114"/>
      <c r="B332" s="49" t="s">
        <v>14</v>
      </c>
      <c r="C332" s="115"/>
      <c r="D332" s="116"/>
      <c r="E332" s="112"/>
      <c r="F332" s="117"/>
      <c r="G332" s="78"/>
      <c r="H332" s="118"/>
      <c r="I332" s="118"/>
      <c r="J332" s="118"/>
      <c r="K332" s="118"/>
      <c r="L332" s="118"/>
      <c r="M332" s="118"/>
      <c r="N332" s="118"/>
      <c r="O332" s="118"/>
      <c r="P332" s="118"/>
      <c r="Q332" s="118"/>
      <c r="R332" s="118"/>
      <c r="S332" s="118"/>
      <c r="T332" s="118"/>
      <c r="U332" s="118"/>
      <c r="V332" s="118"/>
      <c r="W332" s="118"/>
      <c r="X332" s="118"/>
      <c r="Y332" s="118"/>
      <c r="Z332" s="118"/>
      <c r="AA332" s="118"/>
      <c r="AB332" s="118"/>
      <c r="AC332" s="118"/>
      <c r="AD332" s="118"/>
      <c r="AE332" s="118"/>
      <c r="AF332" s="118"/>
      <c r="AG332" s="118"/>
      <c r="AH332" s="118"/>
      <c r="AI332" s="118"/>
      <c r="AJ332" s="118"/>
      <c r="AK332" s="118"/>
      <c r="AL332" s="118"/>
      <c r="AM332" s="118"/>
      <c r="AN332" s="118"/>
      <c r="AO332" s="118"/>
      <c r="AP332" s="118"/>
      <c r="AQ332" s="118"/>
      <c r="AR332" s="118"/>
      <c r="AS332" s="118"/>
      <c r="AT332" s="118"/>
      <c r="AU332" s="118"/>
      <c r="AV332" s="118"/>
      <c r="AW332" s="118"/>
      <c r="AX332" s="118"/>
      <c r="AY332" s="118"/>
      <c r="AZ332" s="118"/>
      <c r="BA332" s="118"/>
      <c r="BB332" s="118"/>
      <c r="BC332" s="118"/>
      <c r="BD332" s="118"/>
      <c r="BE332" s="118"/>
      <c r="BF332" s="118"/>
      <c r="BG332" s="118"/>
      <c r="BH332" s="118"/>
      <c r="BI332" s="118"/>
      <c r="BJ332" s="118"/>
      <c r="BK332" s="118"/>
      <c r="BL332" s="118"/>
      <c r="BM332" s="118"/>
      <c r="BN332" s="118"/>
      <c r="BO332" s="118"/>
      <c r="BP332" s="118"/>
      <c r="BQ332" s="118"/>
      <c r="BR332" s="118"/>
      <c r="BS332" s="118"/>
      <c r="BT332" s="118"/>
      <c r="BU332" s="118"/>
      <c r="BV332" s="118"/>
      <c r="BW332" s="118"/>
      <c r="BX332" s="118"/>
      <c r="BY332" s="118"/>
      <c r="BZ332" s="118"/>
      <c r="CA332" s="118"/>
      <c r="CB332" s="118"/>
      <c r="CC332" s="118"/>
      <c r="CD332" s="118"/>
      <c r="CE332" s="118"/>
      <c r="CF332" s="118"/>
      <c r="CG332" s="118"/>
      <c r="CH332" s="118"/>
      <c r="CI332" s="118"/>
      <c r="CJ332" s="118"/>
      <c r="CK332" s="118"/>
      <c r="CL332" s="118"/>
      <c r="CM332" s="118"/>
      <c r="CN332" s="118"/>
      <c r="CO332" s="118"/>
      <c r="CP332" s="118"/>
      <c r="CQ332" s="118"/>
    </row>
    <row r="333" spans="1:95" s="119" customFormat="1" x14ac:dyDescent="0.25">
      <c r="A333" s="114"/>
      <c r="B333" s="49" t="s">
        <v>14</v>
      </c>
      <c r="C333" s="115"/>
      <c r="D333" s="116"/>
      <c r="E333" s="112"/>
      <c r="F333" s="117"/>
      <c r="G333" s="78"/>
      <c r="H333" s="118"/>
      <c r="I333" s="118"/>
      <c r="J333" s="118"/>
      <c r="K333" s="118"/>
      <c r="L333" s="118"/>
      <c r="M333" s="118"/>
      <c r="N333" s="118"/>
      <c r="O333" s="118"/>
      <c r="P333" s="118"/>
      <c r="Q333" s="118"/>
      <c r="R333" s="118"/>
      <c r="S333" s="118"/>
      <c r="T333" s="118"/>
      <c r="U333" s="118"/>
      <c r="V333" s="118"/>
      <c r="W333" s="118"/>
      <c r="X333" s="118"/>
      <c r="Y333" s="118"/>
      <c r="Z333" s="118"/>
      <c r="AA333" s="118"/>
      <c r="AB333" s="118"/>
      <c r="AC333" s="118"/>
      <c r="AD333" s="118"/>
      <c r="AE333" s="118"/>
      <c r="AF333" s="118"/>
      <c r="AG333" s="118"/>
      <c r="AH333" s="118"/>
      <c r="AI333" s="118"/>
      <c r="AJ333" s="118"/>
      <c r="AK333" s="118"/>
      <c r="AL333" s="118"/>
      <c r="AM333" s="118"/>
      <c r="AN333" s="118"/>
      <c r="AO333" s="118"/>
      <c r="AP333" s="118"/>
      <c r="AQ333" s="118"/>
      <c r="AR333" s="118"/>
      <c r="AS333" s="118"/>
      <c r="AT333" s="118"/>
      <c r="AU333" s="118"/>
      <c r="AV333" s="118"/>
      <c r="AW333" s="118"/>
      <c r="AX333" s="118"/>
      <c r="AY333" s="118"/>
      <c r="AZ333" s="118"/>
      <c r="BA333" s="118"/>
      <c r="BB333" s="118"/>
      <c r="BC333" s="118"/>
      <c r="BD333" s="118"/>
      <c r="BE333" s="118"/>
      <c r="BF333" s="118"/>
      <c r="BG333" s="118"/>
      <c r="BH333" s="118"/>
      <c r="BI333" s="118"/>
      <c r="BJ333" s="118"/>
      <c r="BK333" s="118"/>
      <c r="BL333" s="118"/>
      <c r="BM333" s="118"/>
      <c r="BN333" s="118"/>
      <c r="BO333" s="118"/>
      <c r="BP333" s="118"/>
      <c r="BQ333" s="118"/>
      <c r="BR333" s="118"/>
      <c r="BS333" s="118"/>
      <c r="BT333" s="118"/>
      <c r="BU333" s="118"/>
      <c r="BV333" s="118"/>
      <c r="BW333" s="118"/>
      <c r="BX333" s="118"/>
      <c r="BY333" s="118"/>
      <c r="BZ333" s="118"/>
      <c r="CA333" s="118"/>
      <c r="CB333" s="118"/>
      <c r="CC333" s="118"/>
      <c r="CD333" s="118"/>
      <c r="CE333" s="118"/>
      <c r="CF333" s="118"/>
      <c r="CG333" s="118"/>
      <c r="CH333" s="118"/>
      <c r="CI333" s="118"/>
      <c r="CJ333" s="118"/>
      <c r="CK333" s="118"/>
      <c r="CL333" s="118"/>
      <c r="CM333" s="118"/>
      <c r="CN333" s="118"/>
      <c r="CO333" s="118"/>
      <c r="CP333" s="118"/>
      <c r="CQ333" s="118"/>
    </row>
    <row r="334" spans="1:95" s="119" customFormat="1" x14ac:dyDescent="0.25">
      <c r="A334" s="114"/>
      <c r="B334" s="49" t="s">
        <v>14</v>
      </c>
      <c r="C334" s="115"/>
      <c r="D334" s="116"/>
      <c r="E334" s="112"/>
      <c r="F334" s="117"/>
      <c r="G334" s="78"/>
      <c r="H334" s="118"/>
      <c r="I334" s="118"/>
      <c r="J334" s="118"/>
      <c r="K334" s="118"/>
      <c r="L334" s="118"/>
      <c r="M334" s="118"/>
      <c r="N334" s="118"/>
      <c r="O334" s="118"/>
      <c r="P334" s="118"/>
      <c r="Q334" s="118"/>
      <c r="R334" s="118"/>
      <c r="S334" s="118"/>
      <c r="T334" s="118"/>
      <c r="U334" s="118"/>
      <c r="V334" s="118"/>
      <c r="W334" s="118"/>
      <c r="X334" s="118"/>
      <c r="Y334" s="118"/>
      <c r="Z334" s="118"/>
      <c r="AA334" s="118"/>
      <c r="AB334" s="118"/>
      <c r="AC334" s="118"/>
      <c r="AD334" s="118"/>
      <c r="AE334" s="118"/>
      <c r="AF334" s="118"/>
      <c r="AG334" s="118"/>
      <c r="AH334" s="118"/>
      <c r="AI334" s="118"/>
      <c r="AJ334" s="118"/>
      <c r="AK334" s="118"/>
      <c r="AL334" s="118"/>
      <c r="AM334" s="118"/>
      <c r="AN334" s="118"/>
      <c r="AO334" s="118"/>
      <c r="AP334" s="118"/>
      <c r="AQ334" s="118"/>
      <c r="AR334" s="118"/>
      <c r="AS334" s="118"/>
      <c r="AT334" s="118"/>
      <c r="AU334" s="118"/>
      <c r="AV334" s="118"/>
      <c r="AW334" s="118"/>
      <c r="AX334" s="118"/>
      <c r="AY334" s="118"/>
      <c r="AZ334" s="118"/>
      <c r="BA334" s="118"/>
      <c r="BB334" s="118"/>
      <c r="BC334" s="118"/>
      <c r="BD334" s="118"/>
      <c r="BE334" s="118"/>
      <c r="BF334" s="118"/>
      <c r="BG334" s="118"/>
      <c r="BH334" s="118"/>
      <c r="BI334" s="118"/>
      <c r="BJ334" s="118"/>
      <c r="BK334" s="118"/>
      <c r="BL334" s="118"/>
      <c r="BM334" s="118"/>
      <c r="BN334" s="118"/>
      <c r="BO334" s="118"/>
      <c r="BP334" s="118"/>
      <c r="BQ334" s="118"/>
      <c r="BR334" s="118"/>
      <c r="BS334" s="118"/>
      <c r="BT334" s="118"/>
      <c r="BU334" s="118"/>
      <c r="BV334" s="118"/>
      <c r="BW334" s="118"/>
      <c r="BX334" s="118"/>
      <c r="BY334" s="118"/>
      <c r="BZ334" s="118"/>
      <c r="CA334" s="118"/>
      <c r="CB334" s="118"/>
      <c r="CC334" s="118"/>
      <c r="CD334" s="118"/>
      <c r="CE334" s="118"/>
      <c r="CF334" s="118"/>
      <c r="CG334" s="118"/>
      <c r="CH334" s="118"/>
      <c r="CI334" s="118"/>
      <c r="CJ334" s="118"/>
      <c r="CK334" s="118"/>
      <c r="CL334" s="118"/>
      <c r="CM334" s="118"/>
      <c r="CN334" s="118"/>
      <c r="CO334" s="118"/>
      <c r="CP334" s="118"/>
      <c r="CQ334" s="118"/>
    </row>
    <row r="335" spans="1:95" s="119" customFormat="1" x14ac:dyDescent="0.25">
      <c r="A335" s="114"/>
      <c r="B335" s="49" t="s">
        <v>14</v>
      </c>
      <c r="C335" s="115"/>
      <c r="D335" s="116"/>
      <c r="E335" s="112"/>
      <c r="F335" s="117"/>
      <c r="G335" s="78"/>
      <c r="H335" s="118"/>
      <c r="I335" s="118"/>
      <c r="J335" s="118"/>
      <c r="K335" s="118"/>
      <c r="L335" s="118"/>
      <c r="M335" s="118"/>
      <c r="N335" s="118"/>
      <c r="O335" s="118"/>
      <c r="P335" s="118"/>
      <c r="Q335" s="118"/>
      <c r="R335" s="118"/>
      <c r="S335" s="118"/>
      <c r="T335" s="118"/>
      <c r="U335" s="118"/>
      <c r="V335" s="118"/>
      <c r="W335" s="118"/>
      <c r="X335" s="118"/>
      <c r="Y335" s="118"/>
      <c r="Z335" s="118"/>
      <c r="AA335" s="118"/>
      <c r="AB335" s="118"/>
      <c r="AC335" s="118"/>
      <c r="AD335" s="118"/>
      <c r="AE335" s="118"/>
      <c r="AF335" s="118"/>
      <c r="AG335" s="118"/>
      <c r="AH335" s="118"/>
      <c r="AI335" s="118"/>
      <c r="AJ335" s="118"/>
      <c r="AK335" s="118"/>
      <c r="AL335" s="118"/>
      <c r="AM335" s="118"/>
      <c r="AN335" s="118"/>
      <c r="AO335" s="118"/>
      <c r="AP335" s="118"/>
      <c r="AQ335" s="118"/>
      <c r="AR335" s="118"/>
      <c r="AS335" s="118"/>
      <c r="AT335" s="118"/>
      <c r="AU335" s="118"/>
      <c r="AV335" s="118"/>
      <c r="AW335" s="118"/>
      <c r="AX335" s="118"/>
      <c r="AY335" s="118"/>
      <c r="AZ335" s="118"/>
      <c r="BA335" s="118"/>
      <c r="BB335" s="118"/>
      <c r="BC335" s="118"/>
      <c r="BD335" s="118"/>
      <c r="BE335" s="118"/>
      <c r="BF335" s="118"/>
      <c r="BG335" s="118"/>
      <c r="BH335" s="118"/>
      <c r="BI335" s="118"/>
      <c r="BJ335" s="118"/>
      <c r="BK335" s="118"/>
      <c r="BL335" s="118"/>
      <c r="BM335" s="118"/>
      <c r="BN335" s="118"/>
      <c r="BO335" s="118"/>
      <c r="BP335" s="118"/>
      <c r="BQ335" s="118"/>
      <c r="BR335" s="118"/>
      <c r="BS335" s="118"/>
      <c r="BT335" s="118"/>
      <c r="BU335" s="118"/>
      <c r="BV335" s="118"/>
      <c r="BW335" s="118"/>
      <c r="BX335" s="118"/>
      <c r="BY335" s="118"/>
      <c r="BZ335" s="118"/>
      <c r="CA335" s="118"/>
      <c r="CB335" s="118"/>
      <c r="CC335" s="118"/>
      <c r="CD335" s="118"/>
      <c r="CE335" s="118"/>
      <c r="CF335" s="118"/>
      <c r="CG335" s="118"/>
      <c r="CH335" s="118"/>
      <c r="CI335" s="118"/>
      <c r="CJ335" s="118"/>
      <c r="CK335" s="118"/>
      <c r="CL335" s="118"/>
      <c r="CM335" s="118"/>
      <c r="CN335" s="118"/>
      <c r="CO335" s="118"/>
      <c r="CP335" s="118"/>
      <c r="CQ335" s="118"/>
    </row>
    <row r="336" spans="1:95" s="119" customFormat="1" x14ac:dyDescent="0.25">
      <c r="A336" s="114"/>
      <c r="B336" s="49" t="s">
        <v>14</v>
      </c>
      <c r="C336" s="115"/>
      <c r="D336" s="116"/>
      <c r="E336" s="112"/>
      <c r="F336" s="117"/>
      <c r="G336" s="78"/>
      <c r="H336" s="118"/>
      <c r="I336" s="118"/>
      <c r="J336" s="118"/>
      <c r="K336" s="118"/>
      <c r="L336" s="118"/>
      <c r="M336" s="118"/>
      <c r="N336" s="118"/>
      <c r="O336" s="118"/>
      <c r="P336" s="118"/>
      <c r="Q336" s="118"/>
      <c r="R336" s="118"/>
      <c r="S336" s="118"/>
      <c r="T336" s="118"/>
      <c r="U336" s="118"/>
      <c r="V336" s="118"/>
      <c r="W336" s="118"/>
      <c r="X336" s="118"/>
      <c r="Y336" s="118"/>
      <c r="Z336" s="118"/>
      <c r="AA336" s="118"/>
      <c r="AB336" s="118"/>
      <c r="AC336" s="118"/>
      <c r="AD336" s="118"/>
      <c r="AE336" s="118"/>
      <c r="AF336" s="118"/>
      <c r="AG336" s="118"/>
      <c r="AH336" s="118"/>
      <c r="AI336" s="118"/>
      <c r="AJ336" s="118"/>
      <c r="AK336" s="118"/>
      <c r="AL336" s="118"/>
      <c r="AM336" s="118"/>
      <c r="AN336" s="118"/>
      <c r="AO336" s="118"/>
      <c r="AP336" s="118"/>
      <c r="AQ336" s="118"/>
      <c r="AR336" s="118"/>
      <c r="AS336" s="118"/>
      <c r="AT336" s="118"/>
      <c r="AU336" s="118"/>
      <c r="AV336" s="118"/>
      <c r="AW336" s="118"/>
      <c r="AX336" s="118"/>
      <c r="AY336" s="118"/>
      <c r="AZ336" s="118"/>
      <c r="BA336" s="118"/>
      <c r="BB336" s="118"/>
      <c r="BC336" s="118"/>
      <c r="BD336" s="118"/>
      <c r="BE336" s="118"/>
      <c r="BF336" s="118"/>
      <c r="BG336" s="118"/>
      <c r="BH336" s="118"/>
      <c r="BI336" s="118"/>
      <c r="BJ336" s="118"/>
      <c r="BK336" s="118"/>
      <c r="BL336" s="118"/>
      <c r="BM336" s="118"/>
      <c r="BN336" s="118"/>
      <c r="BO336" s="118"/>
      <c r="BP336" s="118"/>
      <c r="BQ336" s="118"/>
      <c r="BR336" s="118"/>
      <c r="BS336" s="118"/>
      <c r="BT336" s="118"/>
      <c r="BU336" s="118"/>
      <c r="BV336" s="118"/>
      <c r="BW336" s="118"/>
      <c r="BX336" s="118"/>
      <c r="BY336" s="118"/>
      <c r="BZ336" s="118"/>
      <c r="CA336" s="118"/>
      <c r="CB336" s="118"/>
      <c r="CC336" s="118"/>
      <c r="CD336" s="118"/>
      <c r="CE336" s="118"/>
      <c r="CF336" s="118"/>
      <c r="CG336" s="118"/>
      <c r="CH336" s="118"/>
      <c r="CI336" s="118"/>
      <c r="CJ336" s="118"/>
      <c r="CK336" s="118"/>
      <c r="CL336" s="118"/>
      <c r="CM336" s="118"/>
      <c r="CN336" s="118"/>
      <c r="CO336" s="118"/>
      <c r="CP336" s="118"/>
      <c r="CQ336" s="118"/>
    </row>
    <row r="337" spans="1:95" s="119" customFormat="1" x14ac:dyDescent="0.25">
      <c r="A337" s="114"/>
      <c r="B337" s="49" t="s">
        <v>14</v>
      </c>
      <c r="C337" s="115"/>
      <c r="D337" s="116"/>
      <c r="E337" s="112"/>
      <c r="F337" s="117"/>
      <c r="G337" s="78"/>
      <c r="H337" s="118"/>
      <c r="I337" s="118"/>
      <c r="J337" s="118"/>
      <c r="K337" s="118"/>
      <c r="L337" s="118"/>
      <c r="M337" s="118"/>
      <c r="N337" s="118"/>
      <c r="O337" s="118"/>
      <c r="P337" s="118"/>
      <c r="Q337" s="118"/>
      <c r="R337" s="118"/>
      <c r="S337" s="118"/>
      <c r="T337" s="118"/>
      <c r="U337" s="118"/>
      <c r="V337" s="118"/>
      <c r="W337" s="118"/>
      <c r="X337" s="118"/>
      <c r="Y337" s="118"/>
      <c r="Z337" s="118"/>
      <c r="AA337" s="118"/>
      <c r="AB337" s="118"/>
      <c r="AC337" s="118"/>
      <c r="AD337" s="118"/>
      <c r="AE337" s="118"/>
      <c r="AF337" s="118"/>
      <c r="AG337" s="118"/>
      <c r="AH337" s="118"/>
      <c r="AI337" s="118"/>
      <c r="AJ337" s="118"/>
      <c r="AK337" s="118"/>
      <c r="AL337" s="118"/>
      <c r="AM337" s="118"/>
      <c r="AN337" s="118"/>
      <c r="AO337" s="118"/>
      <c r="AP337" s="118"/>
      <c r="AQ337" s="118"/>
      <c r="AR337" s="118"/>
      <c r="AS337" s="118"/>
      <c r="AT337" s="118"/>
      <c r="AU337" s="118"/>
      <c r="AV337" s="118"/>
      <c r="AW337" s="118"/>
      <c r="AX337" s="118"/>
      <c r="AY337" s="118"/>
      <c r="AZ337" s="118"/>
      <c r="BA337" s="118"/>
      <c r="BB337" s="118"/>
      <c r="BC337" s="118"/>
      <c r="BD337" s="118"/>
      <c r="BE337" s="118"/>
      <c r="BF337" s="118"/>
      <c r="BG337" s="118"/>
      <c r="BH337" s="118"/>
      <c r="BI337" s="118"/>
      <c r="BJ337" s="118"/>
      <c r="BK337" s="118"/>
      <c r="BL337" s="118"/>
      <c r="BM337" s="118"/>
      <c r="BN337" s="118"/>
      <c r="BO337" s="118"/>
      <c r="BP337" s="118"/>
      <c r="BQ337" s="118"/>
      <c r="BR337" s="118"/>
      <c r="BS337" s="118"/>
      <c r="BT337" s="118"/>
      <c r="BU337" s="118"/>
      <c r="BV337" s="118"/>
      <c r="BW337" s="118"/>
      <c r="BX337" s="118"/>
      <c r="BY337" s="118"/>
      <c r="BZ337" s="118"/>
      <c r="CA337" s="118"/>
      <c r="CB337" s="118"/>
      <c r="CC337" s="118"/>
      <c r="CD337" s="118"/>
      <c r="CE337" s="118"/>
      <c r="CF337" s="118"/>
      <c r="CG337" s="118"/>
      <c r="CH337" s="118"/>
      <c r="CI337" s="118"/>
      <c r="CJ337" s="118"/>
      <c r="CK337" s="118"/>
      <c r="CL337" s="118"/>
      <c r="CM337" s="118"/>
      <c r="CN337" s="118"/>
      <c r="CO337" s="118"/>
      <c r="CP337" s="118"/>
      <c r="CQ337" s="118"/>
    </row>
    <row r="338" spans="1:95" s="119" customFormat="1" x14ac:dyDescent="0.25">
      <c r="A338" s="114"/>
      <c r="B338" s="49" t="s">
        <v>14</v>
      </c>
      <c r="C338" s="115"/>
      <c r="D338" s="116"/>
      <c r="E338" s="112"/>
      <c r="F338" s="117"/>
      <c r="G338" s="78"/>
      <c r="H338" s="118"/>
      <c r="I338" s="118"/>
      <c r="J338" s="118"/>
      <c r="K338" s="118"/>
      <c r="L338" s="118"/>
      <c r="M338" s="118"/>
      <c r="N338" s="118"/>
      <c r="O338" s="118"/>
      <c r="P338" s="118"/>
      <c r="Q338" s="118"/>
      <c r="R338" s="118"/>
      <c r="S338" s="118"/>
      <c r="T338" s="118"/>
      <c r="U338" s="118"/>
      <c r="V338" s="118"/>
      <c r="W338" s="118"/>
      <c r="X338" s="118"/>
      <c r="Y338" s="118"/>
      <c r="Z338" s="118"/>
      <c r="AA338" s="118"/>
      <c r="AB338" s="118"/>
      <c r="AC338" s="118"/>
      <c r="AD338" s="118"/>
      <c r="AE338" s="118"/>
      <c r="AF338" s="118"/>
      <c r="AG338" s="118"/>
      <c r="AH338" s="118"/>
      <c r="AI338" s="118"/>
      <c r="AJ338" s="118"/>
      <c r="AK338" s="118"/>
      <c r="AL338" s="118"/>
      <c r="AM338" s="118"/>
      <c r="AN338" s="118"/>
      <c r="AO338" s="118"/>
      <c r="AP338" s="118"/>
      <c r="AQ338" s="118"/>
      <c r="AR338" s="118"/>
      <c r="AS338" s="118"/>
      <c r="AT338" s="118"/>
      <c r="AU338" s="118"/>
      <c r="AV338" s="118"/>
      <c r="AW338" s="118"/>
      <c r="AX338" s="118"/>
      <c r="AY338" s="118"/>
      <c r="AZ338" s="118"/>
      <c r="BA338" s="118"/>
      <c r="BB338" s="118"/>
      <c r="BC338" s="118"/>
      <c r="BD338" s="118"/>
      <c r="BE338" s="118"/>
      <c r="BF338" s="118"/>
      <c r="BG338" s="118"/>
      <c r="BH338" s="118"/>
      <c r="BI338" s="118"/>
      <c r="BJ338" s="118"/>
      <c r="BK338" s="118"/>
      <c r="BL338" s="118"/>
      <c r="BM338" s="118"/>
      <c r="BN338" s="118"/>
      <c r="BO338" s="118"/>
      <c r="BP338" s="118"/>
      <c r="BQ338" s="118"/>
      <c r="BR338" s="118"/>
      <c r="BS338" s="118"/>
      <c r="BT338" s="118"/>
      <c r="BU338" s="118"/>
      <c r="BV338" s="118"/>
      <c r="BW338" s="118"/>
      <c r="BX338" s="118"/>
      <c r="BY338" s="118"/>
      <c r="BZ338" s="118"/>
      <c r="CA338" s="118"/>
      <c r="CB338" s="118"/>
      <c r="CC338" s="118"/>
      <c r="CD338" s="118"/>
      <c r="CE338" s="118"/>
      <c r="CF338" s="118"/>
      <c r="CG338" s="118"/>
      <c r="CH338" s="118"/>
      <c r="CI338" s="118"/>
      <c r="CJ338" s="118"/>
      <c r="CK338" s="118"/>
      <c r="CL338" s="118"/>
      <c r="CM338" s="118"/>
      <c r="CN338" s="118"/>
      <c r="CO338" s="118"/>
      <c r="CP338" s="118"/>
      <c r="CQ338" s="118"/>
    </row>
    <row r="339" spans="1:95" s="119" customFormat="1" x14ac:dyDescent="0.25">
      <c r="A339" s="114"/>
      <c r="B339" s="49" t="s">
        <v>14</v>
      </c>
      <c r="C339" s="115"/>
      <c r="D339" s="49"/>
      <c r="E339" s="112"/>
      <c r="F339" s="120"/>
      <c r="G339" s="78"/>
      <c r="H339" s="118"/>
      <c r="I339" s="118"/>
      <c r="J339" s="118"/>
      <c r="K339" s="118"/>
      <c r="L339" s="118"/>
      <c r="M339" s="118"/>
      <c r="N339" s="118"/>
      <c r="O339" s="118"/>
      <c r="P339" s="118"/>
      <c r="Q339" s="118"/>
      <c r="R339" s="118"/>
      <c r="S339" s="118"/>
      <c r="T339" s="118"/>
      <c r="U339" s="118"/>
      <c r="V339" s="118"/>
      <c r="W339" s="118"/>
      <c r="X339" s="118"/>
      <c r="Y339" s="118"/>
      <c r="Z339" s="118"/>
      <c r="AA339" s="118"/>
      <c r="AB339" s="118"/>
      <c r="AC339" s="118"/>
      <c r="AD339" s="118"/>
      <c r="AE339" s="118"/>
      <c r="AF339" s="118"/>
      <c r="AG339" s="118"/>
      <c r="AH339" s="118"/>
      <c r="AI339" s="118"/>
      <c r="AJ339" s="118"/>
      <c r="AK339" s="118"/>
      <c r="AL339" s="118"/>
      <c r="AM339" s="118"/>
      <c r="AN339" s="118"/>
      <c r="AO339" s="118"/>
      <c r="AP339" s="118"/>
      <c r="AQ339" s="118"/>
      <c r="AR339" s="118"/>
      <c r="AS339" s="118"/>
      <c r="AT339" s="118"/>
      <c r="AU339" s="118"/>
      <c r="AV339" s="118"/>
      <c r="AW339" s="118"/>
      <c r="AX339" s="118"/>
      <c r="AY339" s="118"/>
      <c r="AZ339" s="118"/>
      <c r="BA339" s="118"/>
      <c r="BB339" s="118"/>
      <c r="BC339" s="118"/>
      <c r="BD339" s="118"/>
      <c r="BE339" s="118"/>
      <c r="BF339" s="118"/>
      <c r="BG339" s="118"/>
      <c r="BH339" s="118"/>
      <c r="BI339" s="118"/>
      <c r="BJ339" s="118"/>
      <c r="BK339" s="118"/>
      <c r="BL339" s="118"/>
      <c r="BM339" s="118"/>
      <c r="BN339" s="118"/>
      <c r="BO339" s="118"/>
      <c r="BP339" s="118"/>
      <c r="BQ339" s="118"/>
      <c r="BR339" s="118"/>
      <c r="BS339" s="118"/>
      <c r="BT339" s="118"/>
      <c r="BU339" s="118"/>
      <c r="BV339" s="118"/>
      <c r="BW339" s="118"/>
      <c r="BX339" s="118"/>
      <c r="BY339" s="118"/>
      <c r="BZ339" s="118"/>
      <c r="CA339" s="118"/>
      <c r="CB339" s="118"/>
      <c r="CC339" s="118"/>
      <c r="CD339" s="118"/>
      <c r="CE339" s="118"/>
      <c r="CF339" s="118"/>
      <c r="CG339" s="118"/>
      <c r="CH339" s="118"/>
      <c r="CI339" s="118"/>
      <c r="CJ339" s="118"/>
      <c r="CK339" s="118"/>
      <c r="CL339" s="118"/>
      <c r="CM339" s="118"/>
      <c r="CN339" s="118"/>
      <c r="CO339" s="118"/>
      <c r="CP339" s="118"/>
      <c r="CQ339" s="118"/>
    </row>
    <row r="340" spans="1:95" x14ac:dyDescent="0.25">
      <c r="A340" s="114"/>
      <c r="B340" s="49" t="s">
        <v>14</v>
      </c>
      <c r="C340" s="115"/>
      <c r="D340" s="121" t="s">
        <v>37</v>
      </c>
      <c r="E340" s="112"/>
      <c r="F340" s="122"/>
      <c r="G340" s="78"/>
    </row>
    <row r="341" spans="1:95" x14ac:dyDescent="0.25">
      <c r="A341" s="114"/>
      <c r="B341" s="123"/>
      <c r="C341" s="115"/>
      <c r="D341" s="121"/>
      <c r="E341" s="112"/>
      <c r="F341" s="122"/>
      <c r="G341" s="78"/>
    </row>
    <row r="342" spans="1:95" x14ac:dyDescent="0.25">
      <c r="A342" s="124"/>
      <c r="B342" s="125"/>
      <c r="C342" s="126"/>
      <c r="D342" s="127" t="s">
        <v>39</v>
      </c>
      <c r="E342" s="128"/>
      <c r="F342" s="129"/>
      <c r="G342" s="130"/>
    </row>
    <row r="343" spans="1:95" x14ac:dyDescent="0.25">
      <c r="A343" s="36"/>
      <c r="B343" s="18" t="s">
        <v>14</v>
      </c>
      <c r="C343" s="103"/>
      <c r="D343" s="27"/>
      <c r="E343" s="27"/>
      <c r="F343" s="131"/>
      <c r="G343" s="38"/>
    </row>
    <row r="344" spans="1:95" x14ac:dyDescent="0.25">
      <c r="A344" s="132"/>
      <c r="B344" s="18" t="s">
        <v>14</v>
      </c>
      <c r="C344" s="103"/>
      <c r="D344" s="133"/>
      <c r="E344" s="27"/>
      <c r="F344" s="134"/>
      <c r="G344" s="133"/>
    </row>
    <row r="345" spans="1:95" x14ac:dyDescent="0.25">
      <c r="A345" s="132"/>
      <c r="B345" s="18" t="s">
        <v>14</v>
      </c>
      <c r="C345" s="103"/>
      <c r="D345" s="133"/>
      <c r="E345" s="27"/>
      <c r="F345" s="134"/>
      <c r="G345" s="133"/>
    </row>
    <row r="346" spans="1:95" x14ac:dyDescent="0.25">
      <c r="A346" s="132"/>
      <c r="B346" s="18" t="s">
        <v>14</v>
      </c>
      <c r="C346" s="103"/>
      <c r="D346" s="133"/>
      <c r="E346" s="27"/>
      <c r="F346" s="134"/>
      <c r="G346" s="133"/>
    </row>
    <row r="347" spans="1:95" x14ac:dyDescent="0.25">
      <c r="A347" s="132"/>
      <c r="B347" s="18" t="s">
        <v>14</v>
      </c>
      <c r="C347" s="103"/>
      <c r="D347" s="121" t="s">
        <v>40</v>
      </c>
      <c r="E347" s="27"/>
      <c r="F347" s="135"/>
      <c r="G347" s="133"/>
    </row>
    <row r="348" spans="1:95" x14ac:dyDescent="0.25">
      <c r="A348" s="114"/>
      <c r="B348" s="123"/>
      <c r="C348" s="136"/>
      <c r="D348" s="121"/>
      <c r="E348" s="112"/>
      <c r="F348" s="122"/>
      <c r="G348" s="78"/>
    </row>
    <row r="349" spans="1:95" x14ac:dyDescent="0.25">
      <c r="A349" s="105"/>
      <c r="B349" s="106"/>
      <c r="C349" s="106"/>
      <c r="D349" s="107" t="s">
        <v>38</v>
      </c>
      <c r="E349" s="106"/>
      <c r="F349" s="106"/>
      <c r="G349" s="108"/>
    </row>
    <row r="350" spans="1:95" x14ac:dyDescent="0.25">
      <c r="A350" s="114"/>
      <c r="B350" s="123" t="s">
        <v>14</v>
      </c>
      <c r="C350" s="115"/>
      <c r="D350" s="49"/>
      <c r="E350" s="112"/>
      <c r="F350" s="120"/>
      <c r="G350" s="78"/>
    </row>
    <row r="351" spans="1:95" x14ac:dyDescent="0.25">
      <c r="A351" s="114"/>
      <c r="B351" s="123" t="s">
        <v>14</v>
      </c>
      <c r="C351" s="115"/>
      <c r="D351" s="49"/>
      <c r="E351" s="112"/>
      <c r="F351" s="120"/>
      <c r="G351" s="78"/>
    </row>
    <row r="352" spans="1:95" x14ac:dyDescent="0.25">
      <c r="A352" s="114"/>
      <c r="B352" s="123" t="s">
        <v>14</v>
      </c>
      <c r="C352" s="115"/>
      <c r="D352" s="49"/>
      <c r="E352" s="112"/>
      <c r="F352" s="120"/>
      <c r="G352" s="78"/>
    </row>
    <row r="353" spans="1:7" x14ac:dyDescent="0.25">
      <c r="A353" s="114"/>
      <c r="B353" s="123" t="s">
        <v>14</v>
      </c>
      <c r="C353" s="115"/>
      <c r="D353" s="49"/>
      <c r="E353" s="112"/>
      <c r="F353" s="120"/>
      <c r="G353" s="78"/>
    </row>
    <row r="354" spans="1:7" x14ac:dyDescent="0.25">
      <c r="A354" s="114"/>
      <c r="B354" s="123" t="s">
        <v>14</v>
      </c>
      <c r="C354" s="115"/>
      <c r="D354" s="49"/>
      <c r="E354" s="112"/>
      <c r="F354" s="120"/>
      <c r="G354" s="78"/>
    </row>
    <row r="355" spans="1:7" x14ac:dyDescent="0.25">
      <c r="A355" s="114"/>
      <c r="B355" s="123" t="s">
        <v>14</v>
      </c>
      <c r="C355" s="115"/>
      <c r="D355" s="49"/>
      <c r="E355" s="112"/>
      <c r="F355" s="120"/>
      <c r="G355" s="78"/>
    </row>
    <row r="356" spans="1:7" x14ac:dyDescent="0.25">
      <c r="A356" s="114"/>
      <c r="B356" s="123" t="s">
        <v>14</v>
      </c>
      <c r="C356" s="115"/>
      <c r="D356" s="49"/>
      <c r="E356" s="112"/>
      <c r="F356" s="120"/>
      <c r="G356" s="78"/>
    </row>
    <row r="357" spans="1:7" x14ac:dyDescent="0.25">
      <c r="A357" s="114"/>
      <c r="B357" s="123" t="s">
        <v>14</v>
      </c>
      <c r="C357" s="136"/>
      <c r="D357" s="121" t="s">
        <v>40</v>
      </c>
      <c r="E357" s="112"/>
      <c r="F357" s="137"/>
      <c r="G357" s="78"/>
    </row>
    <row r="358" spans="1:7" x14ac:dyDescent="0.25">
      <c r="A358" s="114"/>
      <c r="B358" s="123"/>
      <c r="C358" s="136"/>
      <c r="D358" s="121"/>
      <c r="E358" s="138"/>
      <c r="F358" s="139"/>
      <c r="G358" s="78"/>
    </row>
    <row r="359" spans="1:7" ht="15.75" thickBot="1" x14ac:dyDescent="0.3">
      <c r="A359" s="124"/>
      <c r="B359" s="125"/>
      <c r="C359" s="126"/>
      <c r="D359" s="140" t="s">
        <v>41</v>
      </c>
      <c r="E359" s="76"/>
      <c r="F359" s="141"/>
      <c r="G359" s="130"/>
    </row>
    <row r="360" spans="1:7" ht="15" customHeight="1" x14ac:dyDescent="0.25">
      <c r="A360" s="142"/>
      <c r="B360" s="143" t="s">
        <v>14</v>
      </c>
      <c r="C360" s="144" t="s">
        <v>42</v>
      </c>
      <c r="D360" s="143"/>
      <c r="E360" s="145" t="s">
        <v>43</v>
      </c>
      <c r="F360" s="146"/>
      <c r="G360" s="147"/>
    </row>
    <row r="361" spans="1:7" ht="16.5" thickBot="1" x14ac:dyDescent="0.3">
      <c r="A361" s="73"/>
      <c r="B361" s="69"/>
      <c r="C361" s="69"/>
      <c r="D361" s="70" t="s">
        <v>44</v>
      </c>
      <c r="E361" s="148">
        <f>+E46+E38</f>
        <v>0</v>
      </c>
      <c r="F361" s="148"/>
      <c r="G361" s="72"/>
    </row>
    <row r="362" spans="1:7" s="5" customFormat="1" ht="14.25" customHeight="1" x14ac:dyDescent="0.25">
      <c r="A362" s="149"/>
      <c r="B362" s="149"/>
      <c r="C362" s="149"/>
      <c r="D362" s="150"/>
      <c r="E362" s="151"/>
      <c r="F362" s="151"/>
      <c r="G362" s="149"/>
    </row>
    <row r="363" spans="1:7" s="5" customFormat="1" ht="14.25" customHeight="1" x14ac:dyDescent="0.25">
      <c r="A363" s="149"/>
      <c r="B363" s="149"/>
      <c r="C363" s="149"/>
      <c r="D363" s="150"/>
      <c r="E363" s="151"/>
      <c r="F363" s="151"/>
      <c r="G363" s="149"/>
    </row>
    <row r="364" spans="1:7" s="5" customFormat="1" ht="14.25" customHeight="1" x14ac:dyDescent="0.25">
      <c r="A364" s="149"/>
      <c r="B364" s="149"/>
      <c r="C364" s="149"/>
      <c r="D364" s="150"/>
      <c r="E364" s="151"/>
      <c r="F364" s="151"/>
      <c r="G364" s="149"/>
    </row>
    <row r="365" spans="1:7" s="5" customFormat="1" ht="14.25" customHeight="1" x14ac:dyDescent="0.25">
      <c r="A365" s="496" t="s">
        <v>45</v>
      </c>
      <c r="B365" s="496"/>
      <c r="C365" s="496"/>
      <c r="D365" s="496" t="s">
        <v>46</v>
      </c>
      <c r="E365" s="496"/>
      <c r="F365" s="496"/>
      <c r="G365" s="15"/>
    </row>
    <row r="366" spans="1:7" s="5" customFormat="1" ht="14.25" customHeight="1" x14ac:dyDescent="0.25">
      <c r="A366" s="495" t="s">
        <v>47</v>
      </c>
      <c r="B366" s="495"/>
      <c r="C366" s="495"/>
      <c r="D366" s="496" t="s">
        <v>48</v>
      </c>
      <c r="E366" s="496"/>
      <c r="F366" s="496"/>
      <c r="G366" s="152"/>
    </row>
    <row r="367" spans="1:7" s="5" customFormat="1" ht="14.25" customHeight="1" x14ac:dyDescent="0.25">
      <c r="A367" s="494" t="s">
        <v>49</v>
      </c>
      <c r="B367" s="494"/>
      <c r="C367" s="494"/>
      <c r="D367" s="494" t="s">
        <v>50</v>
      </c>
      <c r="E367" s="494"/>
      <c r="F367" s="494"/>
      <c r="G367" s="152"/>
    </row>
    <row r="368" spans="1:7" s="5" customFormat="1" ht="14.25" customHeight="1" x14ac:dyDescent="0.25">
      <c r="A368" s="153"/>
      <c r="B368" s="153"/>
      <c r="C368" s="153"/>
      <c r="D368" s="153"/>
      <c r="E368" s="153"/>
      <c r="F368" s="153"/>
      <c r="G368" s="152"/>
    </row>
    <row r="369" spans="1:7" s="5" customFormat="1" ht="14.25" customHeight="1" x14ac:dyDescent="0.25">
      <c r="A369" s="153"/>
      <c r="B369" s="153"/>
      <c r="C369" s="153"/>
      <c r="D369" s="153"/>
      <c r="E369" s="153"/>
      <c r="F369" s="153"/>
      <c r="G369" s="152"/>
    </row>
    <row r="370" spans="1:7" s="5" customFormat="1" ht="14.25" customHeight="1" x14ac:dyDescent="0.25">
      <c r="A370" s="153"/>
      <c r="B370" s="153"/>
      <c r="C370" s="153"/>
      <c r="D370" s="153"/>
      <c r="E370" s="153"/>
      <c r="F370" s="153"/>
      <c r="G370" s="154"/>
    </row>
    <row r="371" spans="1:7" s="5" customFormat="1" ht="14.25" customHeight="1" x14ac:dyDescent="0.25">
      <c r="A371" s="153"/>
      <c r="B371" s="153"/>
      <c r="C371" s="153"/>
      <c r="D371" s="153"/>
      <c r="E371" s="153"/>
      <c r="F371" s="153"/>
      <c r="G371" s="154"/>
    </row>
    <row r="372" spans="1:7" s="5" customFormat="1" ht="14.25" customHeight="1" x14ac:dyDescent="0.25">
      <c r="A372" s="153"/>
      <c r="B372" s="153"/>
      <c r="C372" s="153"/>
      <c r="D372" s="153"/>
      <c r="E372" s="153"/>
      <c r="F372" s="153"/>
      <c r="G372" s="154"/>
    </row>
    <row r="373" spans="1:7" s="5" customFormat="1" ht="14.25" customHeight="1" x14ac:dyDescent="0.25">
      <c r="A373" s="496" t="s">
        <v>51</v>
      </c>
      <c r="B373" s="496"/>
      <c r="C373" s="496"/>
      <c r="D373" s="496" t="s">
        <v>52</v>
      </c>
      <c r="E373" s="496"/>
      <c r="F373" s="496"/>
      <c r="G373" s="15"/>
    </row>
    <row r="374" spans="1:7" s="5" customFormat="1" ht="14.25" customHeight="1" x14ac:dyDescent="0.25">
      <c r="A374" s="495" t="s">
        <v>53</v>
      </c>
      <c r="B374" s="495"/>
      <c r="C374" s="495"/>
      <c r="D374" s="496" t="s">
        <v>54</v>
      </c>
      <c r="E374" s="496"/>
      <c r="F374" s="496"/>
      <c r="G374" s="152"/>
    </row>
    <row r="375" spans="1:7" s="5" customFormat="1" ht="14.25" customHeight="1" x14ac:dyDescent="0.25">
      <c r="A375" s="494" t="s">
        <v>55</v>
      </c>
      <c r="B375" s="494"/>
      <c r="C375" s="494"/>
      <c r="D375" s="494" t="s">
        <v>50</v>
      </c>
      <c r="E375" s="494"/>
      <c r="F375" s="494"/>
      <c r="G375" s="152"/>
    </row>
    <row r="376" spans="1:7" x14ac:dyDescent="0.25">
      <c r="A376" s="153"/>
      <c r="B376" s="153"/>
      <c r="C376" s="153"/>
      <c r="D376" s="153"/>
      <c r="E376" s="153"/>
      <c r="F376" s="153"/>
      <c r="G376" s="152"/>
    </row>
    <row r="377" spans="1:7" s="155" customFormat="1" ht="14.25" customHeight="1" x14ac:dyDescent="0.25">
      <c r="A377" s="153"/>
      <c r="B377" s="153"/>
      <c r="C377" s="153"/>
      <c r="D377" s="153"/>
      <c r="E377" s="153"/>
      <c r="F377" s="153"/>
      <c r="G377" s="152"/>
    </row>
    <row r="378" spans="1:7" s="5" customFormat="1" ht="14.25" customHeight="1" x14ac:dyDescent="0.25">
      <c r="A378" s="153"/>
      <c r="B378" s="153"/>
      <c r="C378" s="153"/>
      <c r="D378" s="153"/>
      <c r="E378" s="153"/>
      <c r="F378" s="153"/>
      <c r="G378" s="152"/>
    </row>
    <row r="379" spans="1:7" s="5" customFormat="1" ht="14.25" customHeight="1" x14ac:dyDescent="0.25">
      <c r="A379" s="153"/>
      <c r="B379" s="153"/>
      <c r="C379" s="153"/>
      <c r="D379" s="153"/>
      <c r="E379" s="153"/>
      <c r="F379" s="153"/>
      <c r="G379" s="152"/>
    </row>
    <row r="380" spans="1:7" s="5" customFormat="1" ht="14.25" customHeight="1" x14ac:dyDescent="0.25">
      <c r="A380" s="153"/>
      <c r="B380" s="153"/>
      <c r="C380" s="153"/>
      <c r="D380" s="153"/>
      <c r="E380" s="153"/>
      <c r="F380" s="153"/>
      <c r="G380" s="152"/>
    </row>
    <row r="381" spans="1:7" s="5" customFormat="1" ht="14.25" customHeight="1" x14ac:dyDescent="0.25">
      <c r="A381" s="496" t="s">
        <v>56</v>
      </c>
      <c r="B381" s="496"/>
      <c r="C381" s="496"/>
      <c r="D381" s="496"/>
      <c r="E381" s="496"/>
      <c r="F381" s="496"/>
      <c r="G381" s="15"/>
    </row>
    <row r="382" spans="1:7" ht="15" customHeight="1" x14ac:dyDescent="0.25">
      <c r="A382" s="497" t="s">
        <v>57</v>
      </c>
      <c r="B382" s="497"/>
      <c r="C382" s="497"/>
      <c r="D382" s="497"/>
      <c r="E382" s="497"/>
      <c r="F382" s="497"/>
      <c r="G382" s="152"/>
    </row>
    <row r="383" spans="1:7" ht="15" customHeight="1" x14ac:dyDescent="0.25">
      <c r="A383" s="494" t="s">
        <v>58</v>
      </c>
      <c r="B383" s="494"/>
      <c r="C383" s="494"/>
      <c r="D383" s="494"/>
      <c r="E383" s="494"/>
      <c r="F383" s="494"/>
      <c r="G383" s="152"/>
    </row>
    <row r="384" spans="1:7" x14ac:dyDescent="0.25">
      <c r="A384" s="153"/>
      <c r="B384" s="153"/>
      <c r="C384" s="153"/>
      <c r="D384" s="153"/>
      <c r="E384" s="153"/>
      <c r="F384" s="153"/>
      <c r="G384" s="152"/>
    </row>
    <row r="385" spans="1:11" s="12" customFormat="1" ht="19.5" customHeight="1" x14ac:dyDescent="0.25">
      <c r="A385" s="153"/>
      <c r="B385" s="153"/>
      <c r="C385" s="153"/>
      <c r="D385" s="153"/>
      <c r="E385" s="153"/>
      <c r="F385" s="153"/>
      <c r="G385" s="152"/>
      <c r="H385" s="156"/>
      <c r="I385" s="156"/>
      <c r="J385" s="156"/>
      <c r="K385" s="156"/>
    </row>
    <row r="386" spans="1:11" s="12" customFormat="1" ht="19.5" customHeight="1" x14ac:dyDescent="0.25">
      <c r="A386" s="153"/>
      <c r="B386" s="153"/>
      <c r="C386" s="153"/>
      <c r="D386" s="153"/>
      <c r="E386" s="153"/>
      <c r="F386" s="153"/>
      <c r="G386" s="152"/>
      <c r="H386" s="157"/>
      <c r="I386" s="157"/>
      <c r="J386" s="157"/>
      <c r="K386" s="158"/>
    </row>
    <row r="387" spans="1:11" s="12" customFormat="1" ht="19.5" customHeight="1" x14ac:dyDescent="0.25">
      <c r="A387" s="153"/>
      <c r="B387" s="153"/>
      <c r="C387" s="153"/>
      <c r="D387" s="153"/>
      <c r="E387" s="153"/>
      <c r="F387" s="153"/>
      <c r="G387" s="152"/>
      <c r="H387" s="157"/>
      <c r="I387" s="157"/>
      <c r="J387" s="157"/>
      <c r="K387" s="158"/>
    </row>
    <row r="388" spans="1:11" s="12" customFormat="1" ht="19.5" customHeight="1" x14ac:dyDescent="0.25">
      <c r="A388" s="153"/>
      <c r="B388" s="153"/>
      <c r="C388" s="153"/>
      <c r="D388" s="153"/>
      <c r="E388" s="153"/>
      <c r="F388" s="153"/>
      <c r="G388" s="152"/>
      <c r="H388" s="157"/>
      <c r="I388" s="157"/>
      <c r="J388" s="157"/>
      <c r="K388" s="158"/>
    </row>
    <row r="389" spans="1:11" s="12" customFormat="1" ht="19.5" customHeight="1" x14ac:dyDescent="0.25">
      <c r="A389"/>
      <c r="B389"/>
      <c r="C389"/>
      <c r="D389"/>
      <c r="E389"/>
      <c r="F389"/>
      <c r="G389"/>
      <c r="H389" s="157"/>
      <c r="I389" s="157"/>
      <c r="J389" s="157"/>
      <c r="K389" s="158"/>
    </row>
    <row r="390" spans="1:11" s="12" customFormat="1" ht="19.5" customHeight="1" x14ac:dyDescent="0.25">
      <c r="A390"/>
      <c r="B390"/>
      <c r="C390"/>
      <c r="D390"/>
      <c r="E390"/>
      <c r="F390"/>
      <c r="G390"/>
      <c r="H390" s="156"/>
      <c r="I390" s="156"/>
      <c r="J390" s="156"/>
      <c r="K390" s="156"/>
    </row>
    <row r="391" spans="1:11" s="12" customFormat="1" ht="14.25" customHeight="1" x14ac:dyDescent="0.25">
      <c r="A391"/>
      <c r="B391"/>
      <c r="C391"/>
      <c r="D391"/>
      <c r="E391"/>
      <c r="F391"/>
      <c r="G391"/>
    </row>
    <row r="392" spans="1:11" s="12" customFormat="1" ht="14.25" customHeight="1" x14ac:dyDescent="0.25">
      <c r="A392"/>
      <c r="B392"/>
      <c r="C392"/>
      <c r="D392"/>
      <c r="E392"/>
      <c r="F392"/>
      <c r="G392"/>
    </row>
    <row r="393" spans="1:11" s="12" customFormat="1" ht="14.25" customHeight="1" x14ac:dyDescent="0.25">
      <c r="A393"/>
      <c r="B393"/>
      <c r="C393"/>
      <c r="D393"/>
      <c r="E393"/>
      <c r="F393"/>
      <c r="G393"/>
    </row>
    <row r="394" spans="1:11" s="12" customFormat="1" ht="14.25" customHeight="1" x14ac:dyDescent="0.25">
      <c r="A394"/>
      <c r="B394"/>
      <c r="C394"/>
      <c r="D394"/>
      <c r="E394"/>
      <c r="F394"/>
      <c r="G394"/>
    </row>
    <row r="395" spans="1:11" s="12" customFormat="1" ht="14.25" customHeight="1" x14ac:dyDescent="0.25">
      <c r="A395"/>
      <c r="B395"/>
      <c r="C395"/>
      <c r="D395"/>
      <c r="E395"/>
      <c r="F395"/>
      <c r="G395"/>
    </row>
    <row r="396" spans="1:11" s="12" customFormat="1" ht="14.25" customHeight="1" x14ac:dyDescent="0.25">
      <c r="A396"/>
      <c r="B396"/>
      <c r="C396"/>
      <c r="D396"/>
      <c r="E396"/>
      <c r="F396"/>
      <c r="G396"/>
    </row>
    <row r="397" spans="1:11" s="12" customFormat="1" ht="14.25" customHeight="1" x14ac:dyDescent="0.25">
      <c r="A397"/>
      <c r="B397"/>
      <c r="C397"/>
      <c r="D397"/>
      <c r="E397"/>
      <c r="F397"/>
      <c r="G397"/>
    </row>
    <row r="398" spans="1:11" s="12" customFormat="1" ht="14.25" customHeight="1" x14ac:dyDescent="0.25">
      <c r="A398"/>
      <c r="B398"/>
      <c r="C398"/>
      <c r="D398"/>
      <c r="E398"/>
      <c r="F398"/>
      <c r="G398"/>
    </row>
    <row r="399" spans="1:11" s="12" customFormat="1" ht="19.5" customHeight="1" x14ac:dyDescent="0.25">
      <c r="A399"/>
      <c r="B399"/>
      <c r="C399"/>
      <c r="D399"/>
      <c r="E399"/>
      <c r="F399"/>
      <c r="G399"/>
      <c r="H399" s="156"/>
      <c r="I399" s="156"/>
      <c r="J399" s="156"/>
      <c r="K399" s="156"/>
    </row>
    <row r="400" spans="1:11" s="12" customFormat="1" ht="19.5" customHeight="1" x14ac:dyDescent="0.25">
      <c r="A400"/>
      <c r="B400"/>
      <c r="C400"/>
      <c r="D400"/>
      <c r="E400"/>
      <c r="F400"/>
      <c r="G400"/>
      <c r="H400" s="157"/>
      <c r="I400" s="157"/>
      <c r="J400" s="157"/>
      <c r="K400" s="158"/>
    </row>
    <row r="401" spans="1:7" s="12" customFormat="1" ht="14.25" customHeight="1" x14ac:dyDescent="0.25">
      <c r="A401"/>
      <c r="B401"/>
      <c r="C401"/>
      <c r="D401"/>
      <c r="E401"/>
      <c r="F401"/>
      <c r="G401"/>
    </row>
  </sheetData>
  <mergeCells count="19">
    <mergeCell ref="A4:F4"/>
    <mergeCell ref="A5:F5"/>
    <mergeCell ref="A7:F7"/>
    <mergeCell ref="A41:F41"/>
    <mergeCell ref="A365:C365"/>
    <mergeCell ref="D365:F365"/>
    <mergeCell ref="A366:C366"/>
    <mergeCell ref="D366:F366"/>
    <mergeCell ref="A367:C367"/>
    <mergeCell ref="D367:F367"/>
    <mergeCell ref="A373:C373"/>
    <mergeCell ref="D373:F373"/>
    <mergeCell ref="A383:F383"/>
    <mergeCell ref="A374:C374"/>
    <mergeCell ref="D374:F374"/>
    <mergeCell ref="A375:C375"/>
    <mergeCell ref="D375:F375"/>
    <mergeCell ref="A381:F381"/>
    <mergeCell ref="A382:F382"/>
  </mergeCells>
  <dataValidations count="1">
    <dataValidation type="list" allowBlank="1" showInputMessage="1" promptTitle="ELEGIR TIPO DE INGRESO O EGRESO" sqref="B302 B348 B350:B360 B326:B342">
      <formula1>$H$6:$H$7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A401"/>
  <sheetViews>
    <sheetView workbookViewId="0">
      <selection activeCell="D17" sqref="D17"/>
    </sheetView>
  </sheetViews>
  <sheetFormatPr baseColWidth="10" defaultRowHeight="15" x14ac:dyDescent="0.25"/>
  <cols>
    <col min="1" max="1" width="10.7109375" bestFit="1" customWidth="1"/>
    <col min="2" max="2" width="15.42578125" bestFit="1" customWidth="1"/>
    <col min="3" max="3" width="9.28515625" bestFit="1" customWidth="1"/>
    <col min="4" max="4" width="62.140625" customWidth="1"/>
    <col min="5" max="5" width="26.7109375" customWidth="1"/>
    <col min="6" max="6" width="19.85546875" customWidth="1"/>
    <col min="7" max="7" width="61.28515625" customWidth="1"/>
    <col min="8" max="8" width="41.5703125" bestFit="1" customWidth="1"/>
    <col min="10" max="10" width="12.7109375" bestFit="1" customWidth="1"/>
  </cols>
  <sheetData>
    <row r="1" spans="1:261" x14ac:dyDescent="0.25">
      <c r="E1" s="1" t="s">
        <v>0</v>
      </c>
    </row>
    <row r="2" spans="1:261" x14ac:dyDescent="0.25">
      <c r="E2" s="2" t="s">
        <v>1</v>
      </c>
    </row>
    <row r="3" spans="1:261" x14ac:dyDescent="0.25">
      <c r="E3" s="3" t="s">
        <v>2</v>
      </c>
    </row>
    <row r="4" spans="1:261" s="5" customFormat="1" ht="14.25" customHeight="1" x14ac:dyDescent="0.25">
      <c r="A4" s="498" t="s">
        <v>3</v>
      </c>
      <c r="B4" s="498"/>
      <c r="C4" s="498"/>
      <c r="D4" s="498"/>
      <c r="E4" s="498"/>
      <c r="F4" s="498"/>
      <c r="G4" s="4"/>
    </row>
    <row r="5" spans="1:261" s="5" customFormat="1" ht="14.25" customHeight="1" x14ac:dyDescent="0.25">
      <c r="A5" s="499" t="s">
        <v>70</v>
      </c>
      <c r="B5" s="499"/>
      <c r="C5" s="499"/>
      <c r="D5" s="499"/>
      <c r="E5" s="499"/>
      <c r="F5" s="499"/>
      <c r="G5" s="4"/>
      <c r="H5" s="6"/>
      <c r="I5" s="6"/>
    </row>
    <row r="6" spans="1:261" s="12" customFormat="1" ht="14.25" customHeight="1" x14ac:dyDescent="0.25">
      <c r="A6" s="7" t="s">
        <v>5</v>
      </c>
      <c r="B6" s="7" t="s">
        <v>6</v>
      </c>
      <c r="C6" s="8" t="s">
        <v>7</v>
      </c>
      <c r="D6" s="7" t="s">
        <v>8</v>
      </c>
      <c r="E6" s="9" t="s">
        <v>9</v>
      </c>
      <c r="F6" s="10" t="s">
        <v>10</v>
      </c>
      <c r="G6" s="10" t="s">
        <v>11</v>
      </c>
      <c r="H6" s="11" t="s">
        <v>12</v>
      </c>
    </row>
    <row r="7" spans="1:261" s="16" customFormat="1" ht="14.25" customHeight="1" x14ac:dyDescent="0.25">
      <c r="A7" s="500" t="s">
        <v>13</v>
      </c>
      <c r="B7" s="501"/>
      <c r="C7" s="501"/>
      <c r="D7" s="501"/>
      <c r="E7" s="501"/>
      <c r="F7" s="502"/>
      <c r="G7" s="13"/>
      <c r="H7" s="14" t="s">
        <v>14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</row>
    <row r="8" spans="1:261" x14ac:dyDescent="0.25">
      <c r="A8" s="17"/>
      <c r="B8" s="18" t="s">
        <v>12</v>
      </c>
      <c r="C8" s="18"/>
      <c r="D8" s="18" t="s">
        <v>15</v>
      </c>
      <c r="E8" s="19"/>
      <c r="F8" s="20"/>
      <c r="G8" s="21"/>
    </row>
    <row r="9" spans="1:261" x14ac:dyDescent="0.25">
      <c r="A9" s="17"/>
      <c r="B9" s="18" t="s">
        <v>12</v>
      </c>
      <c r="C9" s="18"/>
      <c r="D9" s="18" t="s">
        <v>15</v>
      </c>
      <c r="E9" s="19"/>
      <c r="F9" s="20"/>
      <c r="G9" s="21"/>
    </row>
    <row r="10" spans="1:261" x14ac:dyDescent="0.25">
      <c r="A10" s="17"/>
      <c r="B10" s="18" t="s">
        <v>12</v>
      </c>
      <c r="C10" s="18"/>
      <c r="D10" s="18" t="s">
        <v>15</v>
      </c>
      <c r="E10" s="19"/>
      <c r="F10" s="20"/>
      <c r="G10" s="21"/>
    </row>
    <row r="11" spans="1:261" x14ac:dyDescent="0.25">
      <c r="A11" s="17"/>
      <c r="B11" s="18" t="s">
        <v>12</v>
      </c>
      <c r="C11" s="18"/>
      <c r="D11" s="18" t="s">
        <v>15</v>
      </c>
      <c r="E11" s="19"/>
      <c r="F11" s="20"/>
      <c r="G11" s="21"/>
    </row>
    <row r="12" spans="1:261" x14ac:dyDescent="0.25">
      <c r="A12" s="17"/>
      <c r="B12" s="18" t="s">
        <v>12</v>
      </c>
      <c r="C12" s="18"/>
      <c r="D12" s="18" t="s">
        <v>15</v>
      </c>
      <c r="E12" s="19"/>
      <c r="F12" s="20"/>
      <c r="G12" s="21"/>
    </row>
    <row r="13" spans="1:261" x14ac:dyDescent="0.25">
      <c r="A13" s="17"/>
      <c r="B13" s="18" t="s">
        <v>12</v>
      </c>
      <c r="C13" s="18"/>
      <c r="D13" s="18" t="s">
        <v>15</v>
      </c>
      <c r="E13" s="19"/>
      <c r="F13" s="20"/>
      <c r="G13" s="21"/>
    </row>
    <row r="14" spans="1:261" x14ac:dyDescent="0.25">
      <c r="A14" s="17"/>
      <c r="B14" s="18" t="s">
        <v>12</v>
      </c>
      <c r="C14" s="18"/>
      <c r="D14" s="18" t="s">
        <v>15</v>
      </c>
      <c r="E14" s="19"/>
      <c r="F14" s="20"/>
      <c r="G14" s="21"/>
    </row>
    <row r="15" spans="1:261" x14ac:dyDescent="0.25">
      <c r="A15" s="17"/>
      <c r="B15" s="18" t="s">
        <v>12</v>
      </c>
      <c r="C15" s="18"/>
      <c r="D15" s="18" t="s">
        <v>15</v>
      </c>
      <c r="E15" s="19"/>
      <c r="F15" s="20"/>
      <c r="G15" s="21"/>
    </row>
    <row r="16" spans="1:261" x14ac:dyDescent="0.25">
      <c r="A16" s="17"/>
      <c r="B16" s="18" t="s">
        <v>12</v>
      </c>
      <c r="C16" s="18"/>
      <c r="D16" s="18" t="s">
        <v>15</v>
      </c>
      <c r="E16" s="19"/>
      <c r="F16" s="20"/>
      <c r="G16" s="21"/>
    </row>
    <row r="17" spans="1:7" x14ac:dyDescent="0.25">
      <c r="A17" s="17"/>
      <c r="B17" s="18" t="s">
        <v>12</v>
      </c>
      <c r="C17" s="18"/>
      <c r="D17" s="18" t="s">
        <v>15</v>
      </c>
      <c r="E17" s="19"/>
      <c r="F17" s="20"/>
      <c r="G17" s="21"/>
    </row>
    <row r="18" spans="1:7" x14ac:dyDescent="0.25">
      <c r="A18" s="17"/>
      <c r="B18" s="18" t="s">
        <v>12</v>
      </c>
      <c r="C18" s="18"/>
      <c r="D18" s="18" t="s">
        <v>15</v>
      </c>
      <c r="E18" s="19"/>
      <c r="F18" s="20"/>
      <c r="G18" s="21"/>
    </row>
    <row r="19" spans="1:7" x14ac:dyDescent="0.25">
      <c r="A19" s="17"/>
      <c r="B19" s="18" t="s">
        <v>12</v>
      </c>
      <c r="C19" s="18"/>
      <c r="D19" s="18" t="s">
        <v>15</v>
      </c>
      <c r="E19" s="19"/>
      <c r="F19" s="20"/>
      <c r="G19" s="21"/>
    </row>
    <row r="20" spans="1:7" x14ac:dyDescent="0.25">
      <c r="A20" s="17"/>
      <c r="B20" s="18" t="s">
        <v>12</v>
      </c>
      <c r="C20" s="18"/>
      <c r="D20" s="18" t="s">
        <v>15</v>
      </c>
      <c r="E20" s="19"/>
      <c r="F20" s="20"/>
      <c r="G20" s="21"/>
    </row>
    <row r="21" spans="1:7" x14ac:dyDescent="0.25">
      <c r="A21" s="17"/>
      <c r="B21" s="18" t="s">
        <v>12</v>
      </c>
      <c r="C21" s="18"/>
      <c r="D21" s="18" t="s">
        <v>15</v>
      </c>
      <c r="E21" s="19"/>
      <c r="F21" s="20"/>
      <c r="G21" s="21"/>
    </row>
    <row r="22" spans="1:7" x14ac:dyDescent="0.25">
      <c r="A22" s="17"/>
      <c r="B22" s="18" t="s">
        <v>12</v>
      </c>
      <c r="C22" s="18"/>
      <c r="D22" s="18" t="s">
        <v>15</v>
      </c>
      <c r="E22" s="19"/>
      <c r="F22" s="20"/>
      <c r="G22" s="21"/>
    </row>
    <row r="23" spans="1:7" x14ac:dyDescent="0.25">
      <c r="A23" s="17"/>
      <c r="B23" s="18" t="s">
        <v>12</v>
      </c>
      <c r="C23" s="18"/>
      <c r="D23" s="18" t="s">
        <v>15</v>
      </c>
      <c r="E23" s="19"/>
      <c r="F23" s="20"/>
      <c r="G23" s="21"/>
    </row>
    <row r="24" spans="1:7" x14ac:dyDescent="0.25">
      <c r="A24" s="17"/>
      <c r="B24" s="18" t="s">
        <v>12</v>
      </c>
      <c r="C24" s="18"/>
      <c r="D24" s="18" t="s">
        <v>15</v>
      </c>
      <c r="E24" s="19"/>
      <c r="F24" s="20"/>
      <c r="G24" s="21"/>
    </row>
    <row r="25" spans="1:7" x14ac:dyDescent="0.25">
      <c r="A25" s="17"/>
      <c r="B25" s="18" t="s">
        <v>12</v>
      </c>
      <c r="C25" s="18"/>
      <c r="D25" s="18" t="s">
        <v>15</v>
      </c>
      <c r="E25" s="19"/>
      <c r="F25" s="20"/>
      <c r="G25" s="21"/>
    </row>
    <row r="26" spans="1:7" x14ac:dyDescent="0.25">
      <c r="A26" s="17"/>
      <c r="B26" s="18" t="s">
        <v>12</v>
      </c>
      <c r="C26" s="18"/>
      <c r="D26" s="18" t="s">
        <v>15</v>
      </c>
      <c r="E26" s="19"/>
      <c r="F26" s="20"/>
      <c r="G26" s="21"/>
    </row>
    <row r="27" spans="1:7" x14ac:dyDescent="0.25">
      <c r="A27" s="17"/>
      <c r="B27" s="18" t="s">
        <v>12</v>
      </c>
      <c r="C27" s="18"/>
      <c r="D27" s="18" t="s">
        <v>15</v>
      </c>
      <c r="E27" s="19"/>
      <c r="F27" s="20"/>
      <c r="G27" s="21"/>
    </row>
    <row r="28" spans="1:7" x14ac:dyDescent="0.25">
      <c r="A28" s="17"/>
      <c r="B28" s="18" t="s">
        <v>12</v>
      </c>
      <c r="C28" s="18"/>
      <c r="D28" s="18" t="s">
        <v>15</v>
      </c>
      <c r="E28" s="19"/>
      <c r="F28" s="20"/>
      <c r="G28" s="21"/>
    </row>
    <row r="29" spans="1:7" x14ac:dyDescent="0.25">
      <c r="A29" s="17"/>
      <c r="B29" s="18" t="s">
        <v>12</v>
      </c>
      <c r="C29" s="18"/>
      <c r="D29" s="18" t="s">
        <v>15</v>
      </c>
      <c r="E29" s="19"/>
      <c r="F29" s="20"/>
      <c r="G29" s="21"/>
    </row>
    <row r="30" spans="1:7" x14ac:dyDescent="0.25">
      <c r="A30" s="17"/>
      <c r="B30" s="18" t="s">
        <v>12</v>
      </c>
      <c r="C30" s="18"/>
      <c r="D30" s="18" t="s">
        <v>15</v>
      </c>
      <c r="E30" s="19"/>
      <c r="F30" s="20"/>
      <c r="G30" s="21"/>
    </row>
    <row r="31" spans="1:7" x14ac:dyDescent="0.25">
      <c r="A31" s="17"/>
      <c r="B31" s="18" t="s">
        <v>12</v>
      </c>
      <c r="C31" s="18"/>
      <c r="D31" s="18" t="s">
        <v>15</v>
      </c>
      <c r="E31" s="19"/>
      <c r="F31" s="20"/>
      <c r="G31" s="21"/>
    </row>
    <row r="32" spans="1:7" x14ac:dyDescent="0.25">
      <c r="A32" s="17"/>
      <c r="B32" s="18" t="s">
        <v>12</v>
      </c>
      <c r="C32" s="18"/>
      <c r="D32" s="18" t="s">
        <v>15</v>
      </c>
      <c r="E32" s="19"/>
      <c r="F32" s="20"/>
      <c r="G32" s="21"/>
    </row>
    <row r="33" spans="1:7" x14ac:dyDescent="0.25">
      <c r="A33" s="17"/>
      <c r="B33" s="18" t="s">
        <v>12</v>
      </c>
      <c r="C33" s="18"/>
      <c r="D33" s="18" t="s">
        <v>15</v>
      </c>
      <c r="E33" s="19"/>
      <c r="F33" s="20"/>
      <c r="G33" s="21"/>
    </row>
    <row r="34" spans="1:7" x14ac:dyDescent="0.25">
      <c r="A34" s="17"/>
      <c r="B34" s="18" t="s">
        <v>12</v>
      </c>
      <c r="C34" s="18"/>
      <c r="D34" s="18" t="s">
        <v>15</v>
      </c>
      <c r="E34" s="19"/>
      <c r="F34" s="20"/>
      <c r="G34" s="21"/>
    </row>
    <row r="35" spans="1:7" x14ac:dyDescent="0.25">
      <c r="A35" s="17"/>
      <c r="B35" s="18" t="s">
        <v>12</v>
      </c>
      <c r="C35" s="18"/>
      <c r="D35" s="18" t="s">
        <v>15</v>
      </c>
      <c r="E35" s="19"/>
      <c r="F35" s="20"/>
      <c r="G35" s="21"/>
    </row>
    <row r="36" spans="1:7" x14ac:dyDescent="0.25">
      <c r="A36" s="17"/>
      <c r="B36" s="18" t="s">
        <v>12</v>
      </c>
      <c r="C36" s="18"/>
      <c r="D36" s="18" t="s">
        <v>15</v>
      </c>
      <c r="E36" s="19"/>
      <c r="F36" s="20"/>
      <c r="G36" s="21"/>
    </row>
    <row r="37" spans="1:7" x14ac:dyDescent="0.25">
      <c r="A37" s="17"/>
      <c r="B37" s="18" t="s">
        <v>12</v>
      </c>
      <c r="C37" s="18"/>
      <c r="D37" s="18" t="s">
        <v>15</v>
      </c>
      <c r="E37" s="19"/>
      <c r="F37" s="20"/>
      <c r="G37" s="21"/>
    </row>
    <row r="38" spans="1:7" x14ac:dyDescent="0.25">
      <c r="A38" s="17"/>
      <c r="B38" s="18" t="s">
        <v>12</v>
      </c>
      <c r="C38" s="18"/>
      <c r="D38" s="18" t="s">
        <v>15</v>
      </c>
      <c r="E38" s="22"/>
      <c r="F38" s="20"/>
      <c r="G38" s="21"/>
    </row>
    <row r="39" spans="1:7" x14ac:dyDescent="0.25">
      <c r="A39" s="23"/>
      <c r="B39" s="18"/>
      <c r="C39" s="18"/>
      <c r="D39" s="24" t="s">
        <v>16</v>
      </c>
      <c r="E39" s="25"/>
      <c r="F39" s="20"/>
      <c r="G39" s="18"/>
    </row>
    <row r="40" spans="1:7" ht="15.75" thickBot="1" x14ac:dyDescent="0.3">
      <c r="A40" s="26"/>
      <c r="B40" s="27"/>
      <c r="C40" s="27"/>
      <c r="D40" s="28"/>
      <c r="E40" s="29"/>
      <c r="F40" s="27"/>
      <c r="G40" s="27"/>
    </row>
    <row r="41" spans="1:7" s="31" customFormat="1" ht="14.25" customHeight="1" thickBot="1" x14ac:dyDescent="0.3">
      <c r="A41" s="503" t="s">
        <v>17</v>
      </c>
      <c r="B41" s="504"/>
      <c r="C41" s="504"/>
      <c r="D41" s="504"/>
      <c r="E41" s="504"/>
      <c r="F41" s="505"/>
      <c r="G41" s="30"/>
    </row>
    <row r="42" spans="1:7" x14ac:dyDescent="0.25">
      <c r="A42" s="32"/>
      <c r="B42" s="33" t="s">
        <v>14</v>
      </c>
      <c r="C42" s="33"/>
      <c r="D42" s="33" t="s">
        <v>18</v>
      </c>
      <c r="E42" s="34"/>
      <c r="F42" s="33"/>
      <c r="G42" s="35"/>
    </row>
    <row r="43" spans="1:7" x14ac:dyDescent="0.25">
      <c r="A43" s="17"/>
      <c r="B43" s="18" t="s">
        <v>14</v>
      </c>
      <c r="C43" s="18"/>
      <c r="D43" s="18" t="s">
        <v>19</v>
      </c>
      <c r="E43" s="19"/>
      <c r="F43" s="18"/>
      <c r="G43" s="21"/>
    </row>
    <row r="44" spans="1:7" x14ac:dyDescent="0.25">
      <c r="A44" s="17"/>
      <c r="B44" s="18" t="s">
        <v>14</v>
      </c>
      <c r="C44" s="18"/>
      <c r="D44" s="33" t="s">
        <v>20</v>
      </c>
      <c r="E44" s="19"/>
      <c r="F44" s="18"/>
      <c r="G44" s="21"/>
    </row>
    <row r="45" spans="1:7" x14ac:dyDescent="0.25">
      <c r="A45" s="17"/>
      <c r="B45" s="18" t="s">
        <v>14</v>
      </c>
      <c r="C45" s="18"/>
      <c r="D45" s="33" t="s">
        <v>21</v>
      </c>
      <c r="E45" s="19"/>
      <c r="F45" s="18"/>
      <c r="G45" s="21"/>
    </row>
    <row r="46" spans="1:7" ht="15.75" thickBot="1" x14ac:dyDescent="0.3">
      <c r="A46" s="36"/>
      <c r="B46" s="27"/>
      <c r="C46" s="27"/>
      <c r="D46" s="37" t="s">
        <v>22</v>
      </c>
      <c r="E46" s="29"/>
      <c r="F46" s="27"/>
      <c r="G46" s="38"/>
    </row>
    <row r="47" spans="1:7" s="44" customFormat="1" ht="15.75" thickBot="1" x14ac:dyDescent="0.3">
      <c r="A47" s="39"/>
      <c r="B47" s="40"/>
      <c r="C47" s="40"/>
      <c r="D47" s="41" t="s">
        <v>23</v>
      </c>
      <c r="E47" s="42"/>
      <c r="F47" s="40"/>
      <c r="G47" s="43"/>
    </row>
    <row r="48" spans="1:7" s="5" customFormat="1" ht="14.25" customHeight="1" x14ac:dyDescent="0.25">
      <c r="A48" s="32"/>
      <c r="B48" s="33" t="s">
        <v>14</v>
      </c>
      <c r="C48" s="33"/>
      <c r="D48" s="45" t="s">
        <v>24</v>
      </c>
      <c r="E48" s="46"/>
      <c r="F48" s="47"/>
      <c r="G48" s="48"/>
    </row>
    <row r="49" spans="1:7" x14ac:dyDescent="0.25">
      <c r="A49" s="17"/>
      <c r="B49" s="18" t="s">
        <v>14</v>
      </c>
      <c r="C49" s="18"/>
      <c r="D49" s="49" t="s">
        <v>24</v>
      </c>
      <c r="E49" s="22"/>
      <c r="F49" s="20"/>
      <c r="G49" s="38"/>
    </row>
    <row r="50" spans="1:7" ht="15.75" thickBot="1" x14ac:dyDescent="0.3">
      <c r="A50" s="50"/>
      <c r="B50" s="50"/>
      <c r="C50" s="50"/>
      <c r="D50" s="50" t="s">
        <v>25</v>
      </c>
      <c r="E50" s="50"/>
      <c r="F50" s="51"/>
      <c r="G50" s="50"/>
    </row>
    <row r="51" spans="1:7" s="57" customFormat="1" ht="15.75" thickBot="1" x14ac:dyDescent="0.3">
      <c r="A51" s="52"/>
      <c r="B51" s="53"/>
      <c r="C51" s="53"/>
      <c r="D51" s="54"/>
      <c r="E51" s="55"/>
      <c r="F51" s="53"/>
      <c r="G51" s="56"/>
    </row>
    <row r="52" spans="1:7" ht="15.75" thickBot="1" x14ac:dyDescent="0.3">
      <c r="A52" s="58"/>
      <c r="B52" s="59"/>
      <c r="C52" s="59"/>
      <c r="D52" s="60" t="s">
        <v>26</v>
      </c>
      <c r="E52" s="59"/>
      <c r="F52" s="59"/>
      <c r="G52" s="61"/>
    </row>
    <row r="53" spans="1:7" x14ac:dyDescent="0.25">
      <c r="A53" s="62"/>
      <c r="B53" s="63" t="s">
        <v>27</v>
      </c>
      <c r="C53" s="63"/>
      <c r="D53" s="63"/>
      <c r="E53" s="63"/>
      <c r="F53" s="64"/>
      <c r="G53" s="63"/>
    </row>
    <row r="54" spans="1:7" x14ac:dyDescent="0.25">
      <c r="A54" s="17"/>
      <c r="B54" s="18" t="s">
        <v>27</v>
      </c>
      <c r="C54" s="18"/>
      <c r="D54" s="18"/>
      <c r="E54" s="20"/>
      <c r="F54" s="19"/>
      <c r="G54" s="35"/>
    </row>
    <row r="55" spans="1:7" x14ac:dyDescent="0.25">
      <c r="A55" s="17"/>
      <c r="B55" s="18" t="s">
        <v>27</v>
      </c>
      <c r="C55" s="18"/>
      <c r="D55" s="18"/>
      <c r="E55" s="18"/>
      <c r="F55" s="19"/>
      <c r="G55" s="21"/>
    </row>
    <row r="56" spans="1:7" x14ac:dyDescent="0.25">
      <c r="A56" s="17"/>
      <c r="B56" s="18" t="s">
        <v>27</v>
      </c>
      <c r="C56" s="18"/>
      <c r="D56" s="18"/>
      <c r="E56" s="18"/>
      <c r="F56" s="19"/>
      <c r="G56" s="21"/>
    </row>
    <row r="57" spans="1:7" x14ac:dyDescent="0.25">
      <c r="A57" s="17"/>
      <c r="B57" s="18" t="s">
        <v>27</v>
      </c>
      <c r="C57" s="18"/>
      <c r="D57" s="18"/>
      <c r="E57" s="18"/>
      <c r="F57" s="19"/>
      <c r="G57" s="21"/>
    </row>
    <row r="58" spans="1:7" x14ac:dyDescent="0.25">
      <c r="A58" s="17"/>
      <c r="B58" s="18" t="s">
        <v>27</v>
      </c>
      <c r="C58" s="18"/>
      <c r="D58" s="18"/>
      <c r="E58" s="18"/>
      <c r="F58" s="19"/>
      <c r="G58" s="21"/>
    </row>
    <row r="59" spans="1:7" x14ac:dyDescent="0.25">
      <c r="A59" s="17"/>
      <c r="B59" s="18" t="s">
        <v>27</v>
      </c>
      <c r="C59" s="18"/>
      <c r="D59" s="65"/>
      <c r="E59" s="18"/>
      <c r="F59" s="19"/>
      <c r="G59" s="21"/>
    </row>
    <row r="60" spans="1:7" x14ac:dyDescent="0.25">
      <c r="A60" s="17"/>
      <c r="B60" s="18" t="s">
        <v>27</v>
      </c>
      <c r="C60" s="18"/>
      <c r="D60" s="18"/>
      <c r="E60" s="18"/>
      <c r="F60" s="19"/>
      <c r="G60" s="21"/>
    </row>
    <row r="61" spans="1:7" x14ac:dyDescent="0.25">
      <c r="A61" s="17"/>
      <c r="B61" s="18" t="s">
        <v>27</v>
      </c>
      <c r="C61" s="18"/>
      <c r="D61" s="18"/>
      <c r="E61" s="18"/>
      <c r="F61" s="19"/>
      <c r="G61" s="21"/>
    </row>
    <row r="62" spans="1:7" x14ac:dyDescent="0.25">
      <c r="A62" s="17"/>
      <c r="B62" s="18" t="s">
        <v>27</v>
      </c>
      <c r="C62" s="18"/>
      <c r="D62" s="18"/>
      <c r="E62" s="18"/>
      <c r="F62" s="19"/>
      <c r="G62" s="21"/>
    </row>
    <row r="63" spans="1:7" x14ac:dyDescent="0.25">
      <c r="A63" s="17"/>
      <c r="B63" s="18" t="s">
        <v>27</v>
      </c>
      <c r="C63" s="18"/>
      <c r="D63" s="18"/>
      <c r="E63" s="18"/>
      <c r="F63" s="19"/>
      <c r="G63" s="21"/>
    </row>
    <row r="64" spans="1:7" x14ac:dyDescent="0.25">
      <c r="A64" s="17"/>
      <c r="B64" s="18" t="s">
        <v>27</v>
      </c>
      <c r="C64" s="18"/>
      <c r="D64" s="18"/>
      <c r="E64" s="18"/>
      <c r="F64" s="19"/>
      <c r="G64" s="21"/>
    </row>
    <row r="65" spans="1:7" x14ac:dyDescent="0.25">
      <c r="A65" s="17"/>
      <c r="B65" s="18" t="s">
        <v>27</v>
      </c>
      <c r="C65" s="18"/>
      <c r="D65" s="18"/>
      <c r="E65" s="18"/>
      <c r="F65" s="19"/>
      <c r="G65" s="21"/>
    </row>
    <row r="66" spans="1:7" x14ac:dyDescent="0.25">
      <c r="A66" s="17"/>
      <c r="B66" s="18" t="s">
        <v>27</v>
      </c>
      <c r="C66" s="18"/>
      <c r="D66" s="18"/>
      <c r="E66" s="18"/>
      <c r="F66" s="19"/>
      <c r="G66" s="21"/>
    </row>
    <row r="67" spans="1:7" x14ac:dyDescent="0.25">
      <c r="A67" s="17"/>
      <c r="B67" s="18" t="s">
        <v>27</v>
      </c>
      <c r="C67" s="18"/>
      <c r="D67" s="18"/>
      <c r="E67" s="18"/>
      <c r="F67" s="19"/>
      <c r="G67" s="21"/>
    </row>
    <row r="68" spans="1:7" x14ac:dyDescent="0.25">
      <c r="A68" s="17"/>
      <c r="B68" s="18" t="s">
        <v>27</v>
      </c>
      <c r="C68" s="18"/>
      <c r="D68" s="18"/>
      <c r="E68" s="18"/>
      <c r="F68" s="22"/>
      <c r="G68" s="21"/>
    </row>
    <row r="69" spans="1:7" x14ac:dyDescent="0.25">
      <c r="A69" s="17"/>
      <c r="B69" s="18" t="s">
        <v>27</v>
      </c>
      <c r="C69" s="18"/>
      <c r="D69" s="18"/>
      <c r="E69" s="18"/>
      <c r="F69" s="19"/>
      <c r="G69" s="21"/>
    </row>
    <row r="70" spans="1:7" x14ac:dyDescent="0.25">
      <c r="A70" s="17"/>
      <c r="B70" s="18" t="s">
        <v>27</v>
      </c>
      <c r="C70" s="18"/>
      <c r="D70" s="18"/>
      <c r="E70" s="18"/>
      <c r="F70" s="19"/>
      <c r="G70" s="21"/>
    </row>
    <row r="71" spans="1:7" x14ac:dyDescent="0.25">
      <c r="A71" s="17"/>
      <c r="B71" s="18" t="s">
        <v>27</v>
      </c>
      <c r="C71" s="18"/>
      <c r="D71" s="18"/>
      <c r="E71" s="18"/>
      <c r="F71" s="19"/>
      <c r="G71" s="21"/>
    </row>
    <row r="72" spans="1:7" x14ac:dyDescent="0.25">
      <c r="A72" s="17"/>
      <c r="B72" s="18" t="s">
        <v>27</v>
      </c>
      <c r="C72" s="18"/>
      <c r="D72" s="18"/>
      <c r="E72" s="18"/>
      <c r="F72" s="19"/>
      <c r="G72" s="21"/>
    </row>
    <row r="73" spans="1:7" x14ac:dyDescent="0.25">
      <c r="A73" s="17"/>
      <c r="B73" s="18" t="s">
        <v>27</v>
      </c>
      <c r="C73" s="18"/>
      <c r="D73" s="18"/>
      <c r="E73" s="18"/>
      <c r="F73" s="19"/>
      <c r="G73" s="21"/>
    </row>
    <row r="74" spans="1:7" x14ac:dyDescent="0.25">
      <c r="A74" s="17"/>
      <c r="B74" s="18" t="s">
        <v>27</v>
      </c>
      <c r="C74" s="18"/>
      <c r="D74" s="18"/>
      <c r="E74" s="18"/>
      <c r="F74" s="19"/>
      <c r="G74" s="21"/>
    </row>
    <row r="75" spans="1:7" x14ac:dyDescent="0.25">
      <c r="A75" s="17"/>
      <c r="B75" s="18" t="s">
        <v>27</v>
      </c>
      <c r="C75" s="18"/>
      <c r="D75" s="18"/>
      <c r="E75" s="18"/>
      <c r="F75" s="19"/>
      <c r="G75" s="21"/>
    </row>
    <row r="76" spans="1:7" x14ac:dyDescent="0.25">
      <c r="A76" s="17"/>
      <c r="B76" s="18" t="s">
        <v>27</v>
      </c>
      <c r="C76" s="18"/>
      <c r="D76" s="18"/>
      <c r="E76" s="18"/>
      <c r="F76" s="19"/>
      <c r="G76" s="21"/>
    </row>
    <row r="77" spans="1:7" x14ac:dyDescent="0.25">
      <c r="A77" s="17"/>
      <c r="B77" s="18" t="s">
        <v>27</v>
      </c>
      <c r="C77" s="18"/>
      <c r="D77" s="18"/>
      <c r="E77" s="18"/>
      <c r="F77" s="19"/>
      <c r="G77" s="21"/>
    </row>
    <row r="78" spans="1:7" x14ac:dyDescent="0.25">
      <c r="A78" s="17"/>
      <c r="B78" s="18" t="s">
        <v>27</v>
      </c>
      <c r="C78" s="18"/>
      <c r="D78" s="18"/>
      <c r="E78" s="18"/>
      <c r="F78" s="19"/>
      <c r="G78" s="21"/>
    </row>
    <row r="79" spans="1:7" x14ac:dyDescent="0.25">
      <c r="A79" s="17"/>
      <c r="B79" s="18" t="s">
        <v>27</v>
      </c>
      <c r="C79" s="18"/>
      <c r="D79" s="18"/>
      <c r="E79" s="18"/>
      <c r="F79" s="19"/>
      <c r="G79" s="21"/>
    </row>
    <row r="80" spans="1:7" x14ac:dyDescent="0.25">
      <c r="A80" s="17"/>
      <c r="B80" s="18" t="s">
        <v>27</v>
      </c>
      <c r="C80" s="18"/>
      <c r="D80" s="18"/>
      <c r="E80" s="18"/>
      <c r="F80" s="19"/>
      <c r="G80" s="21"/>
    </row>
    <row r="81" spans="1:7" x14ac:dyDescent="0.25">
      <c r="A81" s="17"/>
      <c r="B81" s="18" t="s">
        <v>27</v>
      </c>
      <c r="C81" s="18"/>
      <c r="D81" s="18"/>
      <c r="E81" s="18"/>
      <c r="F81" s="19"/>
      <c r="G81" s="21"/>
    </row>
    <row r="82" spans="1:7" x14ac:dyDescent="0.25">
      <c r="A82" s="17"/>
      <c r="B82" s="18" t="s">
        <v>27</v>
      </c>
      <c r="C82" s="18"/>
      <c r="D82" s="18"/>
      <c r="E82" s="18"/>
      <c r="F82" s="19"/>
      <c r="G82" s="21"/>
    </row>
    <row r="83" spans="1:7" x14ac:dyDescent="0.25">
      <c r="A83" s="17"/>
      <c r="B83" s="18" t="s">
        <v>27</v>
      </c>
      <c r="C83" s="18"/>
      <c r="D83" s="18"/>
      <c r="E83" s="18"/>
      <c r="F83" s="19"/>
      <c r="G83" s="21"/>
    </row>
    <row r="84" spans="1:7" x14ac:dyDescent="0.25">
      <c r="A84" s="17"/>
      <c r="B84" s="18" t="s">
        <v>27</v>
      </c>
      <c r="C84" s="18"/>
      <c r="D84" s="18"/>
      <c r="E84" s="18"/>
      <c r="F84" s="19"/>
      <c r="G84" s="21"/>
    </row>
    <row r="85" spans="1:7" x14ac:dyDescent="0.25">
      <c r="A85" s="17"/>
      <c r="B85" s="18" t="s">
        <v>27</v>
      </c>
      <c r="C85" s="18"/>
      <c r="D85" s="18"/>
      <c r="E85" s="18"/>
      <c r="F85" s="19"/>
      <c r="G85" s="21"/>
    </row>
    <row r="86" spans="1:7" x14ac:dyDescent="0.25">
      <c r="A86" s="17"/>
      <c r="B86" s="18" t="s">
        <v>27</v>
      </c>
      <c r="C86" s="18"/>
      <c r="D86" s="18"/>
      <c r="E86" s="18"/>
      <c r="F86" s="19"/>
      <c r="G86" s="21"/>
    </row>
    <row r="87" spans="1:7" x14ac:dyDescent="0.25">
      <c r="A87" s="17"/>
      <c r="B87" s="18" t="s">
        <v>27</v>
      </c>
      <c r="C87" s="18"/>
      <c r="D87" s="18"/>
      <c r="E87" s="18"/>
      <c r="F87" s="19"/>
      <c r="G87" s="21"/>
    </row>
    <row r="88" spans="1:7" x14ac:dyDescent="0.25">
      <c r="A88" s="17"/>
      <c r="B88" s="18" t="s">
        <v>27</v>
      </c>
      <c r="C88" s="18"/>
      <c r="D88" s="18"/>
      <c r="E88" s="18"/>
      <c r="F88" s="19"/>
      <c r="G88" s="21"/>
    </row>
    <row r="89" spans="1:7" x14ac:dyDescent="0.25">
      <c r="A89" s="17"/>
      <c r="B89" s="18" t="s">
        <v>27</v>
      </c>
      <c r="C89" s="18"/>
      <c r="D89" s="18"/>
      <c r="E89" s="18"/>
      <c r="F89" s="19"/>
      <c r="G89" s="21"/>
    </row>
    <row r="90" spans="1:7" x14ac:dyDescent="0.25">
      <c r="A90" s="17"/>
      <c r="B90" s="18" t="s">
        <v>27</v>
      </c>
      <c r="C90" s="18"/>
      <c r="D90" s="18"/>
      <c r="E90" s="18"/>
      <c r="F90" s="19"/>
      <c r="G90" s="21"/>
    </row>
    <row r="91" spans="1:7" x14ac:dyDescent="0.25">
      <c r="A91" s="17"/>
      <c r="B91" s="18" t="s">
        <v>27</v>
      </c>
      <c r="C91" s="18"/>
      <c r="D91" s="18"/>
      <c r="E91" s="18"/>
      <c r="F91" s="19"/>
      <c r="G91" s="21"/>
    </row>
    <row r="92" spans="1:7" x14ac:dyDescent="0.25">
      <c r="A92" s="17"/>
      <c r="B92" s="18" t="s">
        <v>27</v>
      </c>
      <c r="C92" s="18"/>
      <c r="D92" s="18"/>
      <c r="E92" s="18"/>
      <c r="F92" s="19"/>
      <c r="G92" s="21"/>
    </row>
    <row r="93" spans="1:7" x14ac:dyDescent="0.25">
      <c r="A93" s="17"/>
      <c r="B93" s="18" t="s">
        <v>27</v>
      </c>
      <c r="C93" s="18"/>
      <c r="D93" s="18"/>
      <c r="E93" s="18"/>
      <c r="F93" s="19"/>
      <c r="G93" s="21"/>
    </row>
    <row r="94" spans="1:7" x14ac:dyDescent="0.25">
      <c r="A94" s="17"/>
      <c r="B94" s="18" t="s">
        <v>27</v>
      </c>
      <c r="C94" s="18"/>
      <c r="D94" s="18"/>
      <c r="E94" s="18"/>
      <c r="F94" s="19"/>
      <c r="G94" s="21"/>
    </row>
    <row r="95" spans="1:7" x14ac:dyDescent="0.25">
      <c r="A95" s="17"/>
      <c r="B95" s="18" t="s">
        <v>27</v>
      </c>
      <c r="C95" s="18"/>
      <c r="D95" s="18"/>
      <c r="E95" s="18"/>
      <c r="F95" s="19"/>
      <c r="G95" s="21"/>
    </row>
    <row r="96" spans="1:7" x14ac:dyDescent="0.25">
      <c r="A96" s="17"/>
      <c r="B96" s="18" t="s">
        <v>27</v>
      </c>
      <c r="C96" s="18"/>
      <c r="D96" s="18"/>
      <c r="E96" s="18"/>
      <c r="F96" s="19"/>
      <c r="G96" s="21"/>
    </row>
    <row r="97" spans="1:7" x14ac:dyDescent="0.25">
      <c r="A97" s="17"/>
      <c r="B97" s="18" t="s">
        <v>27</v>
      </c>
      <c r="C97" s="18"/>
      <c r="D97" s="18"/>
      <c r="E97" s="18"/>
      <c r="F97" s="19"/>
      <c r="G97" s="21"/>
    </row>
    <row r="98" spans="1:7" x14ac:dyDescent="0.25">
      <c r="A98" s="17"/>
      <c r="B98" s="18" t="s">
        <v>27</v>
      </c>
      <c r="C98" s="18"/>
      <c r="D98" s="18"/>
      <c r="E98" s="18"/>
      <c r="F98" s="19"/>
      <c r="G98" s="21"/>
    </row>
    <row r="99" spans="1:7" x14ac:dyDescent="0.25">
      <c r="A99" s="17"/>
      <c r="B99" s="18" t="s">
        <v>27</v>
      </c>
      <c r="C99" s="18"/>
      <c r="D99" s="18"/>
      <c r="E99" s="18"/>
      <c r="F99" s="19"/>
      <c r="G99" s="21"/>
    </row>
    <row r="100" spans="1:7" x14ac:dyDescent="0.25">
      <c r="A100" s="17"/>
      <c r="B100" s="18" t="s">
        <v>27</v>
      </c>
      <c r="C100" s="18"/>
      <c r="D100" s="18"/>
      <c r="E100" s="18"/>
      <c r="F100" s="19"/>
      <c r="G100" s="21"/>
    </row>
    <row r="101" spans="1:7" x14ac:dyDescent="0.25">
      <c r="A101" s="17"/>
      <c r="B101" s="18" t="s">
        <v>27</v>
      </c>
      <c r="C101" s="18"/>
      <c r="D101" s="18"/>
      <c r="E101" s="18"/>
      <c r="F101" s="19"/>
      <c r="G101" s="21"/>
    </row>
    <row r="102" spans="1:7" x14ac:dyDescent="0.25">
      <c r="A102" s="17"/>
      <c r="B102" s="18" t="s">
        <v>27</v>
      </c>
      <c r="C102" s="18"/>
      <c r="D102" s="18"/>
      <c r="E102" s="18"/>
      <c r="F102" s="19"/>
      <c r="G102" s="21"/>
    </row>
    <row r="103" spans="1:7" x14ac:dyDescent="0.25">
      <c r="A103" s="17"/>
      <c r="B103" s="18" t="s">
        <v>27</v>
      </c>
      <c r="C103" s="18"/>
      <c r="D103" s="18"/>
      <c r="E103" s="18"/>
      <c r="F103" s="19"/>
      <c r="G103" s="21"/>
    </row>
    <row r="104" spans="1:7" x14ac:dyDescent="0.25">
      <c r="A104" s="17"/>
      <c r="B104" s="18" t="s">
        <v>27</v>
      </c>
      <c r="C104" s="18"/>
      <c r="D104" s="18"/>
      <c r="E104" s="18"/>
      <c r="F104" s="19"/>
      <c r="G104" s="21"/>
    </row>
    <row r="105" spans="1:7" x14ac:dyDescent="0.25">
      <c r="A105" s="17"/>
      <c r="B105" s="18" t="s">
        <v>27</v>
      </c>
      <c r="C105" s="18"/>
      <c r="D105" s="18"/>
      <c r="E105" s="18"/>
      <c r="F105" s="19"/>
      <c r="G105" s="21"/>
    </row>
    <row r="106" spans="1:7" x14ac:dyDescent="0.25">
      <c r="A106" s="17"/>
      <c r="B106" s="18" t="s">
        <v>27</v>
      </c>
      <c r="C106" s="18"/>
      <c r="D106" s="18"/>
      <c r="E106" s="18"/>
      <c r="F106" s="19"/>
      <c r="G106" s="21"/>
    </row>
    <row r="107" spans="1:7" x14ac:dyDescent="0.25">
      <c r="A107" s="17"/>
      <c r="B107" s="18" t="s">
        <v>27</v>
      </c>
      <c r="C107" s="18"/>
      <c r="D107" s="18"/>
      <c r="E107" s="18"/>
      <c r="F107" s="19"/>
      <c r="G107" s="21"/>
    </row>
    <row r="108" spans="1:7" x14ac:dyDescent="0.25">
      <c r="A108" s="17"/>
      <c r="B108" s="18" t="s">
        <v>27</v>
      </c>
      <c r="C108" s="18"/>
      <c r="D108" s="18"/>
      <c r="E108" s="18"/>
      <c r="F108" s="19"/>
      <c r="G108" s="21"/>
    </row>
    <row r="109" spans="1:7" x14ac:dyDescent="0.25">
      <c r="A109" s="17"/>
      <c r="B109" s="18" t="s">
        <v>27</v>
      </c>
      <c r="C109" s="18"/>
      <c r="D109" s="18"/>
      <c r="E109" s="18"/>
      <c r="F109" s="19"/>
      <c r="G109" s="21"/>
    </row>
    <row r="110" spans="1:7" x14ac:dyDescent="0.25">
      <c r="A110" s="17"/>
      <c r="B110" s="18" t="s">
        <v>27</v>
      </c>
      <c r="C110" s="18"/>
      <c r="D110" s="18"/>
      <c r="E110" s="18"/>
      <c r="F110" s="19"/>
      <c r="G110" s="21"/>
    </row>
    <row r="111" spans="1:7" x14ac:dyDescent="0.25">
      <c r="A111" s="17"/>
      <c r="B111" s="18" t="s">
        <v>27</v>
      </c>
      <c r="C111" s="18"/>
      <c r="D111" s="18"/>
      <c r="E111" s="18"/>
      <c r="F111" s="19"/>
      <c r="G111" s="21"/>
    </row>
    <row r="112" spans="1:7" x14ac:dyDescent="0.25">
      <c r="A112" s="17"/>
      <c r="B112" s="18" t="s">
        <v>27</v>
      </c>
      <c r="C112" s="18"/>
      <c r="D112" s="18"/>
      <c r="E112" s="18"/>
      <c r="F112" s="19"/>
      <c r="G112" s="21"/>
    </row>
    <row r="113" spans="1:7" x14ac:dyDescent="0.25">
      <c r="A113" s="17"/>
      <c r="B113" s="18" t="s">
        <v>27</v>
      </c>
      <c r="C113" s="18"/>
      <c r="D113" s="18"/>
      <c r="E113" s="18"/>
      <c r="F113" s="19"/>
      <c r="G113" s="21"/>
    </row>
    <row r="114" spans="1:7" x14ac:dyDescent="0.25">
      <c r="A114" s="17"/>
      <c r="B114" s="18" t="s">
        <v>27</v>
      </c>
      <c r="C114" s="18"/>
      <c r="D114" s="18"/>
      <c r="E114" s="18"/>
      <c r="F114" s="19"/>
      <c r="G114" s="21"/>
    </row>
    <row r="115" spans="1:7" x14ac:dyDescent="0.25">
      <c r="A115" s="17"/>
      <c r="B115" s="18" t="s">
        <v>27</v>
      </c>
      <c r="C115" s="18"/>
      <c r="D115" s="18"/>
      <c r="E115" s="18"/>
      <c r="F115" s="19"/>
      <c r="G115" s="21"/>
    </row>
    <row r="116" spans="1:7" x14ac:dyDescent="0.25">
      <c r="A116" s="17"/>
      <c r="B116" s="18" t="s">
        <v>27</v>
      </c>
      <c r="C116" s="18"/>
      <c r="D116" s="18"/>
      <c r="E116" s="18"/>
      <c r="F116" s="19"/>
      <c r="G116" s="21"/>
    </row>
    <row r="117" spans="1:7" x14ac:dyDescent="0.25">
      <c r="A117" s="17"/>
      <c r="B117" s="18" t="s">
        <v>27</v>
      </c>
      <c r="C117" s="18"/>
      <c r="D117" s="18"/>
      <c r="E117" s="18"/>
      <c r="F117" s="19"/>
      <c r="G117" s="21"/>
    </row>
    <row r="118" spans="1:7" x14ac:dyDescent="0.25">
      <c r="A118" s="17"/>
      <c r="B118" s="18" t="s">
        <v>27</v>
      </c>
      <c r="C118" s="18"/>
      <c r="D118" s="18"/>
      <c r="E118" s="18"/>
      <c r="F118" s="19"/>
      <c r="G118" s="21"/>
    </row>
    <row r="119" spans="1:7" x14ac:dyDescent="0.25">
      <c r="A119" s="17"/>
      <c r="B119" s="18" t="s">
        <v>27</v>
      </c>
      <c r="C119" s="18"/>
      <c r="D119" s="18"/>
      <c r="E119" s="18"/>
      <c r="F119" s="19"/>
      <c r="G119" s="21"/>
    </row>
    <row r="120" spans="1:7" x14ac:dyDescent="0.25">
      <c r="A120" s="17"/>
      <c r="B120" s="18" t="s">
        <v>27</v>
      </c>
      <c r="C120" s="18"/>
      <c r="D120" s="18"/>
      <c r="E120" s="18"/>
      <c r="F120" s="19"/>
      <c r="G120" s="21"/>
    </row>
    <row r="121" spans="1:7" x14ac:dyDescent="0.25">
      <c r="A121" s="17"/>
      <c r="B121" s="18" t="s">
        <v>27</v>
      </c>
      <c r="C121" s="18"/>
      <c r="D121" s="18"/>
      <c r="E121" s="18"/>
      <c r="F121" s="19"/>
      <c r="G121" s="21"/>
    </row>
    <row r="122" spans="1:7" x14ac:dyDescent="0.25">
      <c r="A122" s="17"/>
      <c r="B122" s="18" t="s">
        <v>27</v>
      </c>
      <c r="C122" s="18"/>
      <c r="D122" s="18"/>
      <c r="E122" s="18"/>
      <c r="F122" s="19"/>
      <c r="G122" s="21"/>
    </row>
    <row r="123" spans="1:7" x14ac:dyDescent="0.25">
      <c r="A123" s="17"/>
      <c r="B123" s="18" t="s">
        <v>27</v>
      </c>
      <c r="C123" s="18"/>
      <c r="D123" s="18"/>
      <c r="E123" s="18"/>
      <c r="F123" s="19"/>
      <c r="G123" s="21"/>
    </row>
    <row r="124" spans="1:7" x14ac:dyDescent="0.25">
      <c r="A124" s="17"/>
      <c r="B124" s="18" t="s">
        <v>27</v>
      </c>
      <c r="C124" s="18"/>
      <c r="D124" s="18"/>
      <c r="E124" s="18"/>
      <c r="F124" s="19"/>
      <c r="G124" s="21"/>
    </row>
    <row r="125" spans="1:7" x14ac:dyDescent="0.25">
      <c r="A125" s="17"/>
      <c r="B125" s="18" t="s">
        <v>27</v>
      </c>
      <c r="C125" s="18"/>
      <c r="D125" s="18"/>
      <c r="E125" s="18"/>
      <c r="F125" s="19"/>
      <c r="G125" s="21"/>
    </row>
    <row r="126" spans="1:7" x14ac:dyDescent="0.25">
      <c r="A126" s="17"/>
      <c r="B126" s="18" t="s">
        <v>27</v>
      </c>
      <c r="C126" s="18"/>
      <c r="D126" s="18"/>
      <c r="E126" s="18"/>
      <c r="F126" s="19"/>
      <c r="G126" s="21"/>
    </row>
    <row r="127" spans="1:7" x14ac:dyDescent="0.25">
      <c r="A127" s="17"/>
      <c r="B127" s="18" t="s">
        <v>27</v>
      </c>
      <c r="C127" s="18"/>
      <c r="D127" s="18"/>
      <c r="E127" s="18"/>
      <c r="F127" s="19"/>
      <c r="G127" s="21"/>
    </row>
    <row r="128" spans="1:7" x14ac:dyDescent="0.25">
      <c r="A128" s="17"/>
      <c r="B128" s="18" t="s">
        <v>27</v>
      </c>
      <c r="C128" s="18"/>
      <c r="D128" s="18"/>
      <c r="E128" s="18"/>
      <c r="F128" s="19"/>
      <c r="G128" s="21"/>
    </row>
    <row r="129" spans="1:7" x14ac:dyDescent="0.25">
      <c r="A129" s="17"/>
      <c r="B129" s="18" t="s">
        <v>27</v>
      </c>
      <c r="C129" s="18"/>
      <c r="D129" s="18"/>
      <c r="E129" s="18"/>
      <c r="F129" s="19"/>
      <c r="G129" s="21"/>
    </row>
    <row r="130" spans="1:7" x14ac:dyDescent="0.25">
      <c r="A130" s="17"/>
      <c r="B130" s="18" t="s">
        <v>27</v>
      </c>
      <c r="C130" s="18"/>
      <c r="D130" s="18"/>
      <c r="E130" s="18"/>
      <c r="F130" s="19"/>
      <c r="G130" s="21"/>
    </row>
    <row r="131" spans="1:7" x14ac:dyDescent="0.25">
      <c r="A131" s="17"/>
      <c r="B131" s="18" t="s">
        <v>27</v>
      </c>
      <c r="C131" s="18"/>
      <c r="D131" s="18"/>
      <c r="E131" s="18"/>
      <c r="F131" s="19"/>
      <c r="G131" s="21"/>
    </row>
    <row r="132" spans="1:7" x14ac:dyDescent="0.25">
      <c r="A132" s="17"/>
      <c r="B132" s="18" t="s">
        <v>27</v>
      </c>
      <c r="C132" s="18"/>
      <c r="D132" s="18"/>
      <c r="E132" s="18"/>
      <c r="F132" s="19"/>
      <c r="G132" s="21"/>
    </row>
    <row r="133" spans="1:7" x14ac:dyDescent="0.25">
      <c r="A133" s="17"/>
      <c r="B133" s="18" t="s">
        <v>27</v>
      </c>
      <c r="C133" s="18"/>
      <c r="D133" s="18"/>
      <c r="E133" s="18"/>
      <c r="F133" s="19"/>
      <c r="G133" s="21"/>
    </row>
    <row r="134" spans="1:7" x14ac:dyDescent="0.25">
      <c r="A134" s="17"/>
      <c r="B134" s="18" t="s">
        <v>27</v>
      </c>
      <c r="C134" s="18"/>
      <c r="D134" s="18"/>
      <c r="E134" s="18"/>
      <c r="F134" s="19"/>
      <c r="G134" s="21"/>
    </row>
    <row r="135" spans="1:7" x14ac:dyDescent="0.25">
      <c r="A135" s="17"/>
      <c r="B135" s="18" t="s">
        <v>27</v>
      </c>
      <c r="C135" s="18"/>
      <c r="D135" s="18"/>
      <c r="E135" s="18"/>
      <c r="F135" s="19"/>
      <c r="G135" s="21"/>
    </row>
    <row r="136" spans="1:7" x14ac:dyDescent="0.25">
      <c r="A136" s="17"/>
      <c r="B136" s="18" t="s">
        <v>27</v>
      </c>
      <c r="C136" s="18"/>
      <c r="D136" s="18"/>
      <c r="E136" s="18"/>
      <c r="F136" s="19"/>
      <c r="G136" s="21"/>
    </row>
    <row r="137" spans="1:7" x14ac:dyDescent="0.25">
      <c r="A137" s="17"/>
      <c r="B137" s="18" t="s">
        <v>27</v>
      </c>
      <c r="C137" s="18"/>
      <c r="D137" s="18"/>
      <c r="E137" s="18"/>
      <c r="F137" s="19"/>
      <c r="G137" s="21"/>
    </row>
    <row r="138" spans="1:7" x14ac:dyDescent="0.25">
      <c r="A138" s="17"/>
      <c r="B138" s="18" t="s">
        <v>27</v>
      </c>
      <c r="C138" s="18"/>
      <c r="D138" s="18"/>
      <c r="E138" s="18"/>
      <c r="F138" s="19"/>
      <c r="G138" s="21"/>
    </row>
    <row r="139" spans="1:7" x14ac:dyDescent="0.25">
      <c r="A139" s="17"/>
      <c r="B139" s="18" t="s">
        <v>27</v>
      </c>
      <c r="C139" s="18"/>
      <c r="D139" s="18"/>
      <c r="E139" s="18"/>
      <c r="F139" s="19"/>
      <c r="G139" s="21"/>
    </row>
    <row r="140" spans="1:7" x14ac:dyDescent="0.25">
      <c r="A140" s="17"/>
      <c r="B140" s="18" t="s">
        <v>27</v>
      </c>
      <c r="C140" s="18"/>
      <c r="D140" s="18"/>
      <c r="E140" s="18"/>
      <c r="F140" s="19"/>
      <c r="G140" s="21"/>
    </row>
    <row r="141" spans="1:7" x14ac:dyDescent="0.25">
      <c r="A141" s="17"/>
      <c r="B141" s="18" t="s">
        <v>27</v>
      </c>
      <c r="C141" s="18"/>
      <c r="D141" s="18"/>
      <c r="E141" s="18"/>
      <c r="F141" s="19"/>
      <c r="G141" s="21"/>
    </row>
    <row r="142" spans="1:7" x14ac:dyDescent="0.25">
      <c r="A142" s="17"/>
      <c r="B142" s="18" t="s">
        <v>27</v>
      </c>
      <c r="C142" s="18"/>
      <c r="D142" s="18"/>
      <c r="E142" s="18"/>
      <c r="F142" s="19"/>
      <c r="G142" s="21"/>
    </row>
    <row r="143" spans="1:7" x14ac:dyDescent="0.25">
      <c r="A143" s="17"/>
      <c r="B143" s="18" t="s">
        <v>27</v>
      </c>
      <c r="C143" s="18"/>
      <c r="D143" s="18"/>
      <c r="E143" s="18"/>
      <c r="F143" s="19"/>
      <c r="G143" s="21"/>
    </row>
    <row r="144" spans="1:7" x14ac:dyDescent="0.25">
      <c r="A144" s="17"/>
      <c r="B144" s="18" t="s">
        <v>27</v>
      </c>
      <c r="C144" s="18"/>
      <c r="D144" s="18"/>
      <c r="E144" s="18"/>
      <c r="F144" s="19"/>
      <c r="G144" s="21"/>
    </row>
    <row r="145" spans="1:7" x14ac:dyDescent="0.25">
      <c r="A145" s="17"/>
      <c r="B145" s="18" t="s">
        <v>27</v>
      </c>
      <c r="C145" s="18"/>
      <c r="D145" s="18"/>
      <c r="E145" s="18"/>
      <c r="F145" s="19"/>
      <c r="G145" s="21"/>
    </row>
    <row r="146" spans="1:7" x14ac:dyDescent="0.25">
      <c r="A146" s="17"/>
      <c r="B146" s="18" t="s">
        <v>27</v>
      </c>
      <c r="C146" s="18"/>
      <c r="D146" s="18"/>
      <c r="E146" s="18"/>
      <c r="F146" s="19"/>
      <c r="G146" s="21"/>
    </row>
    <row r="147" spans="1:7" x14ac:dyDescent="0.25">
      <c r="A147" s="17"/>
      <c r="B147" s="18" t="s">
        <v>27</v>
      </c>
      <c r="C147" s="18"/>
      <c r="D147" s="18"/>
      <c r="E147" s="18"/>
      <c r="F147" s="19"/>
      <c r="G147" s="21"/>
    </row>
    <row r="148" spans="1:7" x14ac:dyDescent="0.25">
      <c r="A148" s="17"/>
      <c r="B148" s="18" t="s">
        <v>27</v>
      </c>
      <c r="C148" s="18"/>
      <c r="D148" s="18"/>
      <c r="E148" s="18"/>
      <c r="F148" s="19"/>
      <c r="G148" s="21"/>
    </row>
    <row r="149" spans="1:7" x14ac:dyDescent="0.25">
      <c r="A149" s="17"/>
      <c r="B149" s="18" t="s">
        <v>27</v>
      </c>
      <c r="C149" s="18"/>
      <c r="D149" s="18"/>
      <c r="E149" s="18"/>
      <c r="F149" s="19"/>
      <c r="G149" s="21"/>
    </row>
    <row r="150" spans="1:7" x14ac:dyDescent="0.25">
      <c r="A150" s="17"/>
      <c r="B150" s="18" t="s">
        <v>27</v>
      </c>
      <c r="C150" s="18"/>
      <c r="D150" s="18"/>
      <c r="E150" s="18"/>
      <c r="F150" s="19"/>
      <c r="G150" s="21"/>
    </row>
    <row r="151" spans="1:7" x14ac:dyDescent="0.25">
      <c r="A151" s="17"/>
      <c r="B151" s="18" t="s">
        <v>27</v>
      </c>
      <c r="C151" s="18"/>
      <c r="D151" s="18"/>
      <c r="E151" s="18"/>
      <c r="F151" s="19"/>
      <c r="G151" s="21"/>
    </row>
    <row r="152" spans="1:7" x14ac:dyDescent="0.25">
      <c r="A152" s="17"/>
      <c r="B152" s="18" t="s">
        <v>27</v>
      </c>
      <c r="C152" s="18"/>
      <c r="D152" s="18"/>
      <c r="E152" s="18"/>
      <c r="F152" s="19"/>
      <c r="G152" s="21"/>
    </row>
    <row r="153" spans="1:7" x14ac:dyDescent="0.25">
      <c r="A153" s="17"/>
      <c r="B153" s="18" t="s">
        <v>27</v>
      </c>
      <c r="C153" s="18"/>
      <c r="D153" s="18"/>
      <c r="E153" s="18"/>
      <c r="F153" s="19"/>
      <c r="G153" s="21"/>
    </row>
    <row r="154" spans="1:7" x14ac:dyDescent="0.25">
      <c r="A154" s="17"/>
      <c r="B154" s="18" t="s">
        <v>27</v>
      </c>
      <c r="C154" s="18"/>
      <c r="D154" s="18"/>
      <c r="E154" s="18"/>
      <c r="F154" s="19"/>
      <c r="G154" s="21"/>
    </row>
    <row r="155" spans="1:7" x14ac:dyDescent="0.25">
      <c r="A155" s="17"/>
      <c r="B155" s="18" t="s">
        <v>27</v>
      </c>
      <c r="C155" s="18"/>
      <c r="D155" s="18"/>
      <c r="E155" s="18"/>
      <c r="F155" s="19"/>
      <c r="G155" s="21"/>
    </row>
    <row r="156" spans="1:7" x14ac:dyDescent="0.25">
      <c r="A156" s="17"/>
      <c r="B156" s="18" t="s">
        <v>27</v>
      </c>
      <c r="C156" s="18"/>
      <c r="D156" s="18"/>
      <c r="E156" s="18"/>
      <c r="F156" s="19"/>
      <c r="G156" s="21"/>
    </row>
    <row r="157" spans="1:7" x14ac:dyDescent="0.25">
      <c r="A157" s="17"/>
      <c r="B157" s="18" t="s">
        <v>27</v>
      </c>
      <c r="C157" s="18"/>
      <c r="D157" s="18"/>
      <c r="E157" s="18"/>
      <c r="F157" s="19"/>
      <c r="G157" s="21"/>
    </row>
    <row r="158" spans="1:7" x14ac:dyDescent="0.25">
      <c r="A158" s="17"/>
      <c r="B158" s="18" t="s">
        <v>27</v>
      </c>
      <c r="C158" s="18"/>
      <c r="D158" s="18"/>
      <c r="E158" s="18"/>
      <c r="F158" s="19"/>
      <c r="G158" s="21"/>
    </row>
    <row r="159" spans="1:7" x14ac:dyDescent="0.25">
      <c r="A159" s="17"/>
      <c r="B159" s="18" t="s">
        <v>27</v>
      </c>
      <c r="C159" s="18"/>
      <c r="D159" s="18"/>
      <c r="E159" s="18"/>
      <c r="F159" s="19"/>
      <c r="G159" s="21"/>
    </row>
    <row r="160" spans="1:7" x14ac:dyDescent="0.25">
      <c r="A160" s="17"/>
      <c r="B160" s="18" t="s">
        <v>27</v>
      </c>
      <c r="C160" s="18"/>
      <c r="D160" s="18"/>
      <c r="E160" s="18"/>
      <c r="F160" s="19"/>
      <c r="G160" s="21"/>
    </row>
    <row r="161" spans="1:7" x14ac:dyDescent="0.25">
      <c r="A161" s="17"/>
      <c r="B161" s="18" t="s">
        <v>27</v>
      </c>
      <c r="C161" s="18"/>
      <c r="D161" s="18"/>
      <c r="E161" s="18"/>
      <c r="F161" s="19"/>
      <c r="G161" s="21"/>
    </row>
    <row r="162" spans="1:7" x14ac:dyDescent="0.25">
      <c r="A162" s="17"/>
      <c r="B162" s="18" t="s">
        <v>27</v>
      </c>
      <c r="C162" s="18"/>
      <c r="D162" s="18"/>
      <c r="E162" s="18"/>
      <c r="F162" s="19"/>
      <c r="G162" s="21"/>
    </row>
    <row r="163" spans="1:7" x14ac:dyDescent="0.25">
      <c r="A163" s="17"/>
      <c r="B163" s="18" t="s">
        <v>27</v>
      </c>
      <c r="C163" s="18"/>
      <c r="D163" s="18"/>
      <c r="E163" s="18"/>
      <c r="F163" s="19"/>
      <c r="G163" s="21"/>
    </row>
    <row r="164" spans="1:7" x14ac:dyDescent="0.25">
      <c r="A164" s="17"/>
      <c r="B164" s="18" t="s">
        <v>27</v>
      </c>
      <c r="C164" s="18"/>
      <c r="D164" s="18"/>
      <c r="E164" s="18"/>
      <c r="F164" s="19"/>
      <c r="G164" s="21"/>
    </row>
    <row r="165" spans="1:7" x14ac:dyDescent="0.25">
      <c r="A165" s="17"/>
      <c r="B165" s="18" t="s">
        <v>27</v>
      </c>
      <c r="C165" s="18"/>
      <c r="D165" s="18"/>
      <c r="E165" s="18"/>
      <c r="F165" s="19"/>
      <c r="G165" s="21"/>
    </row>
    <row r="166" spans="1:7" x14ac:dyDescent="0.25">
      <c r="A166" s="17"/>
      <c r="B166" s="18" t="s">
        <v>27</v>
      </c>
      <c r="C166" s="18"/>
      <c r="D166" s="18"/>
      <c r="E166" s="18"/>
      <c r="F166" s="19"/>
      <c r="G166" s="21"/>
    </row>
    <row r="167" spans="1:7" x14ac:dyDescent="0.25">
      <c r="A167" s="17"/>
      <c r="B167" s="18" t="s">
        <v>27</v>
      </c>
      <c r="C167" s="18"/>
      <c r="D167" s="18"/>
      <c r="E167" s="18"/>
      <c r="F167" s="19"/>
      <c r="G167" s="21"/>
    </row>
    <row r="168" spans="1:7" x14ac:dyDescent="0.25">
      <c r="A168" s="17"/>
      <c r="B168" s="18" t="s">
        <v>27</v>
      </c>
      <c r="C168" s="18"/>
      <c r="D168" s="18"/>
      <c r="E168" s="18"/>
      <c r="F168" s="19"/>
      <c r="G168" s="21"/>
    </row>
    <row r="169" spans="1:7" x14ac:dyDescent="0.25">
      <c r="A169" s="17"/>
      <c r="B169" s="18" t="s">
        <v>27</v>
      </c>
      <c r="C169" s="18"/>
      <c r="D169" s="18"/>
      <c r="E169" s="18"/>
      <c r="F169" s="19"/>
      <c r="G169" s="21"/>
    </row>
    <row r="170" spans="1:7" x14ac:dyDescent="0.25">
      <c r="A170" s="17"/>
      <c r="B170" s="18" t="s">
        <v>27</v>
      </c>
      <c r="C170" s="18"/>
      <c r="D170" s="18"/>
      <c r="E170" s="18"/>
      <c r="F170" s="19"/>
      <c r="G170" s="21"/>
    </row>
    <row r="171" spans="1:7" x14ac:dyDescent="0.25">
      <c r="A171" s="17"/>
      <c r="B171" s="18" t="s">
        <v>27</v>
      </c>
      <c r="C171" s="18"/>
      <c r="D171" s="18"/>
      <c r="E171" s="18"/>
      <c r="F171" s="19"/>
      <c r="G171" s="21"/>
    </row>
    <row r="172" spans="1:7" x14ac:dyDescent="0.25">
      <c r="A172" s="17"/>
      <c r="B172" s="18" t="s">
        <v>27</v>
      </c>
      <c r="C172" s="18"/>
      <c r="D172" s="18"/>
      <c r="E172" s="18"/>
      <c r="F172" s="19"/>
      <c r="G172" s="21"/>
    </row>
    <row r="173" spans="1:7" x14ac:dyDescent="0.25">
      <c r="A173" s="17"/>
      <c r="B173" s="18" t="s">
        <v>27</v>
      </c>
      <c r="C173" s="18"/>
      <c r="D173" s="18"/>
      <c r="E173" s="18"/>
      <c r="F173" s="19"/>
      <c r="G173" s="21"/>
    </row>
    <row r="174" spans="1:7" x14ac:dyDescent="0.25">
      <c r="A174" s="17"/>
      <c r="B174" s="18" t="s">
        <v>27</v>
      </c>
      <c r="C174" s="18"/>
      <c r="D174" s="18"/>
      <c r="E174" s="18"/>
      <c r="F174" s="19"/>
      <c r="G174" s="21"/>
    </row>
    <row r="175" spans="1:7" x14ac:dyDescent="0.25">
      <c r="A175" s="17"/>
      <c r="B175" s="18" t="s">
        <v>27</v>
      </c>
      <c r="C175" s="18"/>
      <c r="D175" s="18"/>
      <c r="E175" s="18"/>
      <c r="F175" s="19"/>
      <c r="G175" s="21"/>
    </row>
    <row r="176" spans="1:7" x14ac:dyDescent="0.25">
      <c r="A176" s="17"/>
      <c r="B176" s="18" t="s">
        <v>27</v>
      </c>
      <c r="C176" s="18"/>
      <c r="D176" s="18"/>
      <c r="E176" s="18"/>
      <c r="F176" s="19"/>
      <c r="G176" s="21"/>
    </row>
    <row r="177" spans="1:7" s="5" customFormat="1" ht="14.25" customHeight="1" x14ac:dyDescent="0.25">
      <c r="A177" s="66"/>
      <c r="B177" s="18"/>
      <c r="C177" s="18"/>
      <c r="D177" s="67" t="s">
        <v>30</v>
      </c>
      <c r="E177" s="18"/>
      <c r="F177" s="25"/>
      <c r="G177" s="21"/>
    </row>
    <row r="178" spans="1:7" x14ac:dyDescent="0.25">
      <c r="A178" s="66"/>
      <c r="B178" s="18"/>
      <c r="C178" s="18"/>
      <c r="D178" s="67" t="s">
        <v>31</v>
      </c>
      <c r="E178" s="18"/>
      <c r="F178" s="25"/>
      <c r="G178" s="21"/>
    </row>
    <row r="179" spans="1:7" ht="15.75" thickBot="1" x14ac:dyDescent="0.3">
      <c r="A179" s="68"/>
      <c r="B179" s="18"/>
      <c r="C179" s="69"/>
      <c r="D179" s="70" t="s">
        <v>32</v>
      </c>
      <c r="E179" s="69"/>
      <c r="F179" s="71"/>
      <c r="G179" s="72"/>
    </row>
    <row r="180" spans="1:7" ht="15.75" thickBot="1" x14ac:dyDescent="0.3">
      <c r="A180" s="73"/>
      <c r="B180" s="69"/>
      <c r="C180" s="69"/>
      <c r="D180" s="74"/>
      <c r="E180" s="69"/>
      <c r="F180" s="71"/>
      <c r="G180" s="72"/>
    </row>
    <row r="181" spans="1:7" s="5" customFormat="1" ht="14.25" customHeight="1" thickBot="1" x14ac:dyDescent="0.3">
      <c r="A181" s="75"/>
      <c r="B181" s="76"/>
      <c r="C181" s="76"/>
      <c r="D181" s="77" t="s">
        <v>33</v>
      </c>
      <c r="E181" s="76"/>
      <c r="F181" s="76"/>
      <c r="G181" s="78"/>
    </row>
    <row r="182" spans="1:7" x14ac:dyDescent="0.25">
      <c r="A182" s="79"/>
      <c r="B182" s="63" t="s">
        <v>14</v>
      </c>
      <c r="C182" s="63"/>
      <c r="D182" s="63"/>
      <c r="E182" s="63"/>
      <c r="F182" s="64"/>
      <c r="G182" s="80"/>
    </row>
    <row r="183" spans="1:7" x14ac:dyDescent="0.25">
      <c r="A183" s="81"/>
      <c r="B183" s="18" t="s">
        <v>14</v>
      </c>
      <c r="C183" s="18"/>
      <c r="D183" s="18"/>
      <c r="E183" s="18"/>
      <c r="F183" s="19"/>
      <c r="G183" s="21"/>
    </row>
    <row r="184" spans="1:7" x14ac:dyDescent="0.25">
      <c r="A184" s="81"/>
      <c r="B184" s="18" t="s">
        <v>14</v>
      </c>
      <c r="C184" s="18"/>
      <c r="D184" s="18"/>
      <c r="E184" s="18"/>
      <c r="F184" s="19"/>
      <c r="G184" s="21"/>
    </row>
    <row r="185" spans="1:7" x14ac:dyDescent="0.25">
      <c r="A185" s="81"/>
      <c r="B185" s="18" t="s">
        <v>14</v>
      </c>
      <c r="C185" s="18"/>
      <c r="D185" s="18"/>
      <c r="E185" s="18"/>
      <c r="F185" s="19"/>
      <c r="G185" s="21"/>
    </row>
    <row r="186" spans="1:7" x14ac:dyDescent="0.25">
      <c r="A186" s="81"/>
      <c r="B186" s="18" t="s">
        <v>14</v>
      </c>
      <c r="C186" s="18"/>
      <c r="D186" s="18"/>
      <c r="E186" s="18"/>
      <c r="F186" s="19"/>
      <c r="G186" s="21"/>
    </row>
    <row r="187" spans="1:7" ht="15.75" customHeight="1" x14ac:dyDescent="0.25">
      <c r="A187" s="81"/>
      <c r="B187" s="18" t="s">
        <v>14</v>
      </c>
      <c r="C187" s="18"/>
      <c r="D187" s="18"/>
      <c r="E187" s="18"/>
      <c r="F187" s="19"/>
      <c r="G187" s="21"/>
    </row>
    <row r="188" spans="1:7" x14ac:dyDescent="0.25">
      <c r="A188" s="81"/>
      <c r="B188" s="18" t="s">
        <v>14</v>
      </c>
      <c r="C188" s="18"/>
      <c r="D188" s="18"/>
      <c r="E188" s="18"/>
      <c r="F188" s="19"/>
      <c r="G188" s="21"/>
    </row>
    <row r="189" spans="1:7" x14ac:dyDescent="0.25">
      <c r="A189" s="17"/>
      <c r="B189" s="18" t="s">
        <v>14</v>
      </c>
      <c r="C189" s="18"/>
      <c r="D189" s="18"/>
      <c r="E189" s="18"/>
      <c r="F189" s="19"/>
      <c r="G189" s="21"/>
    </row>
    <row r="190" spans="1:7" x14ac:dyDescent="0.25">
      <c r="A190" s="81"/>
      <c r="B190" s="18" t="s">
        <v>14</v>
      </c>
      <c r="C190" s="18"/>
      <c r="D190" s="18"/>
      <c r="E190" s="18"/>
      <c r="F190" s="19"/>
      <c r="G190" s="21"/>
    </row>
    <row r="191" spans="1:7" x14ac:dyDescent="0.25">
      <c r="A191" s="81"/>
      <c r="B191" s="18" t="s">
        <v>14</v>
      </c>
      <c r="C191" s="18"/>
      <c r="D191" s="18"/>
      <c r="E191" s="18"/>
      <c r="F191" s="19"/>
      <c r="G191" s="21"/>
    </row>
    <row r="192" spans="1:7" x14ac:dyDescent="0.25">
      <c r="A192" s="81"/>
      <c r="B192" s="18" t="s">
        <v>14</v>
      </c>
      <c r="C192" s="18"/>
      <c r="D192" s="18"/>
      <c r="E192" s="18"/>
      <c r="F192" s="19"/>
      <c r="G192" s="21"/>
    </row>
    <row r="193" spans="1:7" x14ac:dyDescent="0.25">
      <c r="A193" s="81"/>
      <c r="B193" s="18" t="s">
        <v>14</v>
      </c>
      <c r="C193" s="18"/>
      <c r="D193" s="18"/>
      <c r="E193" s="18"/>
      <c r="F193" s="19"/>
      <c r="G193" s="21"/>
    </row>
    <row r="194" spans="1:7" x14ac:dyDescent="0.25">
      <c r="A194" s="81"/>
      <c r="B194" s="18" t="s">
        <v>14</v>
      </c>
      <c r="C194" s="18"/>
      <c r="D194" s="18"/>
      <c r="E194" s="18"/>
      <c r="F194" s="19"/>
      <c r="G194" s="21"/>
    </row>
    <row r="195" spans="1:7" x14ac:dyDescent="0.25">
      <c r="A195" s="81"/>
      <c r="B195" s="18" t="s">
        <v>14</v>
      </c>
      <c r="C195" s="18"/>
      <c r="D195" s="18"/>
      <c r="E195" s="18"/>
      <c r="F195" s="19"/>
      <c r="G195" s="21"/>
    </row>
    <row r="196" spans="1:7" x14ac:dyDescent="0.25">
      <c r="A196" s="81"/>
      <c r="B196" s="18" t="s">
        <v>14</v>
      </c>
      <c r="C196" s="18"/>
      <c r="D196" s="18"/>
      <c r="E196" s="18"/>
      <c r="F196" s="19"/>
      <c r="G196" s="21"/>
    </row>
    <row r="197" spans="1:7" x14ac:dyDescent="0.25">
      <c r="A197" s="81"/>
      <c r="B197" s="18" t="s">
        <v>14</v>
      </c>
      <c r="C197" s="18"/>
      <c r="D197" s="18"/>
      <c r="E197" s="18"/>
      <c r="F197" s="19"/>
      <c r="G197" s="21"/>
    </row>
    <row r="198" spans="1:7" x14ac:dyDescent="0.25">
      <c r="A198" s="81"/>
      <c r="B198" s="18" t="s">
        <v>14</v>
      </c>
      <c r="C198" s="18"/>
      <c r="D198" s="18"/>
      <c r="E198" s="18"/>
      <c r="F198" s="19"/>
      <c r="G198" s="21"/>
    </row>
    <row r="199" spans="1:7" x14ac:dyDescent="0.25">
      <c r="A199" s="81"/>
      <c r="B199" s="18" t="s">
        <v>14</v>
      </c>
      <c r="C199" s="18"/>
      <c r="D199" s="18"/>
      <c r="E199" s="18"/>
      <c r="F199" s="19"/>
      <c r="G199" s="21"/>
    </row>
    <row r="200" spans="1:7" x14ac:dyDescent="0.25">
      <c r="A200" s="81"/>
      <c r="B200" s="18" t="s">
        <v>14</v>
      </c>
      <c r="C200" s="18"/>
      <c r="D200" s="18"/>
      <c r="E200" s="18"/>
      <c r="F200" s="19"/>
      <c r="G200" s="21"/>
    </row>
    <row r="201" spans="1:7" x14ac:dyDescent="0.25">
      <c r="A201" s="81"/>
      <c r="B201" s="18" t="s">
        <v>14</v>
      </c>
      <c r="C201" s="18"/>
      <c r="D201" s="18"/>
      <c r="E201" s="18"/>
      <c r="F201" s="19"/>
      <c r="G201" s="21"/>
    </row>
    <row r="202" spans="1:7" x14ac:dyDescent="0.25">
      <c r="A202" s="81"/>
      <c r="B202" s="18" t="s">
        <v>14</v>
      </c>
      <c r="C202" s="18"/>
      <c r="D202" s="18"/>
      <c r="E202" s="18"/>
      <c r="F202" s="19"/>
      <c r="G202" s="21"/>
    </row>
    <row r="203" spans="1:7" x14ac:dyDescent="0.25">
      <c r="A203" s="81"/>
      <c r="B203" s="18" t="s">
        <v>14</v>
      </c>
      <c r="C203" s="18"/>
      <c r="D203" s="18"/>
      <c r="E203" s="18"/>
      <c r="F203" s="19"/>
      <c r="G203" s="21"/>
    </row>
    <row r="204" spans="1:7" x14ac:dyDescent="0.25">
      <c r="A204" s="81"/>
      <c r="B204" s="18" t="s">
        <v>14</v>
      </c>
      <c r="C204" s="18"/>
      <c r="D204" s="18"/>
      <c r="E204" s="18"/>
      <c r="F204" s="19"/>
      <c r="G204" s="21"/>
    </row>
    <row r="205" spans="1:7" x14ac:dyDescent="0.25">
      <c r="A205" s="81"/>
      <c r="B205" s="18" t="s">
        <v>14</v>
      </c>
      <c r="C205" s="18"/>
      <c r="D205" s="18"/>
      <c r="E205" s="18"/>
      <c r="F205" s="19"/>
      <c r="G205" s="21"/>
    </row>
    <row r="206" spans="1:7" x14ac:dyDescent="0.25">
      <c r="A206" s="81"/>
      <c r="B206" s="18" t="s">
        <v>14</v>
      </c>
      <c r="C206" s="18"/>
      <c r="D206" s="18"/>
      <c r="E206" s="18"/>
      <c r="F206" s="82"/>
      <c r="G206" s="21"/>
    </row>
    <row r="207" spans="1:7" x14ac:dyDescent="0.25">
      <c r="A207" s="81"/>
      <c r="B207" s="18" t="s">
        <v>14</v>
      </c>
      <c r="C207" s="18"/>
      <c r="D207" s="18"/>
      <c r="E207" s="18"/>
      <c r="F207" s="19"/>
      <c r="G207" s="21"/>
    </row>
    <row r="208" spans="1:7" x14ac:dyDescent="0.25">
      <c r="A208" s="81"/>
      <c r="B208" s="18" t="s">
        <v>14</v>
      </c>
      <c r="C208" s="83"/>
      <c r="D208" s="18"/>
      <c r="E208" s="18"/>
      <c r="F208" s="19"/>
      <c r="G208" s="21"/>
    </row>
    <row r="209" spans="1:7" x14ac:dyDescent="0.25">
      <c r="A209" s="81"/>
      <c r="B209" s="18" t="s">
        <v>14</v>
      </c>
      <c r="C209" s="83"/>
      <c r="D209" s="18"/>
      <c r="E209" s="18"/>
      <c r="F209" s="19"/>
      <c r="G209" s="21"/>
    </row>
    <row r="210" spans="1:7" x14ac:dyDescent="0.25">
      <c r="A210" s="81"/>
      <c r="B210" s="18" t="s">
        <v>14</v>
      </c>
      <c r="C210" s="83"/>
      <c r="D210" s="18"/>
      <c r="E210" s="18"/>
      <c r="F210" s="19"/>
      <c r="G210" s="21"/>
    </row>
    <row r="211" spans="1:7" x14ac:dyDescent="0.25">
      <c r="A211" s="81"/>
      <c r="B211" s="18" t="s">
        <v>14</v>
      </c>
      <c r="C211" s="83"/>
      <c r="D211" s="18"/>
      <c r="E211" s="18"/>
      <c r="F211" s="19"/>
      <c r="G211" s="21"/>
    </row>
    <row r="212" spans="1:7" x14ac:dyDescent="0.25">
      <c r="A212" s="81"/>
      <c r="B212" s="18" t="s">
        <v>14</v>
      </c>
      <c r="C212" s="83"/>
      <c r="D212" s="18"/>
      <c r="E212" s="18"/>
      <c r="F212" s="19"/>
      <c r="G212" s="21"/>
    </row>
    <row r="213" spans="1:7" x14ac:dyDescent="0.25">
      <c r="A213" s="81"/>
      <c r="B213" s="18" t="s">
        <v>14</v>
      </c>
      <c r="C213" s="83"/>
      <c r="D213" s="18"/>
      <c r="E213" s="18"/>
      <c r="F213" s="19"/>
      <c r="G213" s="21"/>
    </row>
    <row r="214" spans="1:7" x14ac:dyDescent="0.25">
      <c r="A214" s="17"/>
      <c r="B214" s="18" t="s">
        <v>14</v>
      </c>
      <c r="C214" s="83"/>
      <c r="D214" s="18"/>
      <c r="E214" s="18"/>
      <c r="F214" s="19"/>
      <c r="G214" s="21"/>
    </row>
    <row r="215" spans="1:7" x14ac:dyDescent="0.25">
      <c r="A215" s="17"/>
      <c r="B215" s="18" t="s">
        <v>14</v>
      </c>
      <c r="C215" s="83"/>
      <c r="D215" s="18"/>
      <c r="E215" s="18"/>
      <c r="F215" s="19"/>
      <c r="G215" s="21"/>
    </row>
    <row r="216" spans="1:7" x14ac:dyDescent="0.25">
      <c r="A216" s="17"/>
      <c r="B216" s="18" t="s">
        <v>14</v>
      </c>
      <c r="C216" s="83"/>
      <c r="D216" s="18"/>
      <c r="E216" s="18"/>
      <c r="F216" s="19"/>
      <c r="G216" s="21"/>
    </row>
    <row r="217" spans="1:7" x14ac:dyDescent="0.25">
      <c r="A217" s="17"/>
      <c r="B217" s="18" t="s">
        <v>14</v>
      </c>
      <c r="C217" s="83"/>
      <c r="D217" s="18"/>
      <c r="E217" s="18"/>
      <c r="F217" s="19"/>
      <c r="G217" s="21"/>
    </row>
    <row r="218" spans="1:7" x14ac:dyDescent="0.25">
      <c r="A218" s="17"/>
      <c r="B218" s="18" t="s">
        <v>14</v>
      </c>
      <c r="C218" s="83"/>
      <c r="D218" s="18"/>
      <c r="E218" s="18"/>
      <c r="F218" s="19"/>
      <c r="G218" s="21"/>
    </row>
    <row r="219" spans="1:7" x14ac:dyDescent="0.25">
      <c r="A219" s="17"/>
      <c r="B219" s="18" t="s">
        <v>14</v>
      </c>
      <c r="C219" s="83"/>
      <c r="D219" s="18"/>
      <c r="E219" s="18"/>
      <c r="F219" s="19"/>
      <c r="G219" s="21"/>
    </row>
    <row r="220" spans="1:7" x14ac:dyDescent="0.25">
      <c r="A220" s="17"/>
      <c r="B220" s="18" t="s">
        <v>14</v>
      </c>
      <c r="C220" s="83"/>
      <c r="D220" s="18"/>
      <c r="E220" s="18"/>
      <c r="F220" s="19"/>
      <c r="G220" s="21"/>
    </row>
    <row r="221" spans="1:7" x14ac:dyDescent="0.25">
      <c r="A221" s="17"/>
      <c r="B221" s="18" t="s">
        <v>14</v>
      </c>
      <c r="C221" s="83"/>
      <c r="D221" s="18"/>
      <c r="E221" s="18"/>
      <c r="F221" s="19"/>
      <c r="G221" s="21"/>
    </row>
    <row r="222" spans="1:7" x14ac:dyDescent="0.25">
      <c r="A222" s="17"/>
      <c r="B222" s="18" t="s">
        <v>14</v>
      </c>
      <c r="C222" s="83"/>
      <c r="D222" s="18"/>
      <c r="E222" s="18"/>
      <c r="F222" s="19"/>
      <c r="G222" s="21"/>
    </row>
    <row r="223" spans="1:7" x14ac:dyDescent="0.25">
      <c r="A223" s="17"/>
      <c r="B223" s="18" t="s">
        <v>14</v>
      </c>
      <c r="C223" s="83"/>
      <c r="D223" s="18"/>
      <c r="E223" s="18"/>
      <c r="F223" s="19"/>
      <c r="G223" s="21"/>
    </row>
    <row r="224" spans="1:7" x14ac:dyDescent="0.25">
      <c r="A224" s="17"/>
      <c r="B224" s="18" t="s">
        <v>14</v>
      </c>
      <c r="C224" s="83"/>
      <c r="D224" s="18"/>
      <c r="E224" s="18"/>
      <c r="F224" s="19"/>
      <c r="G224" s="21"/>
    </row>
    <row r="225" spans="1:7" x14ac:dyDescent="0.25">
      <c r="A225" s="17"/>
      <c r="B225" s="18" t="s">
        <v>14</v>
      </c>
      <c r="C225" s="83"/>
      <c r="D225" s="18"/>
      <c r="E225" s="18"/>
      <c r="F225" s="19"/>
      <c r="G225" s="21"/>
    </row>
    <row r="226" spans="1:7" x14ac:dyDescent="0.25">
      <c r="A226" s="17"/>
      <c r="B226" s="18" t="s">
        <v>14</v>
      </c>
      <c r="C226" s="83"/>
      <c r="D226" s="18"/>
      <c r="E226" s="18"/>
      <c r="F226" s="19"/>
      <c r="G226" s="21"/>
    </row>
    <row r="227" spans="1:7" x14ac:dyDescent="0.25">
      <c r="A227" s="17"/>
      <c r="B227" s="18" t="s">
        <v>14</v>
      </c>
      <c r="C227" s="83"/>
      <c r="D227" s="18"/>
      <c r="E227" s="18"/>
      <c r="F227" s="19"/>
      <c r="G227" s="21"/>
    </row>
    <row r="228" spans="1:7" x14ac:dyDescent="0.25">
      <c r="A228" s="17"/>
      <c r="B228" s="18" t="s">
        <v>14</v>
      </c>
      <c r="C228" s="83"/>
      <c r="D228" s="18"/>
      <c r="E228" s="18"/>
      <c r="F228" s="19"/>
      <c r="G228" s="21"/>
    </row>
    <row r="229" spans="1:7" x14ac:dyDescent="0.25">
      <c r="A229" s="17"/>
      <c r="B229" s="18" t="s">
        <v>14</v>
      </c>
      <c r="C229" s="83"/>
      <c r="D229" s="18"/>
      <c r="E229" s="18"/>
      <c r="F229" s="19"/>
      <c r="G229" s="21"/>
    </row>
    <row r="230" spans="1:7" x14ac:dyDescent="0.25">
      <c r="A230" s="17"/>
      <c r="B230" s="18" t="s">
        <v>14</v>
      </c>
      <c r="C230" s="83"/>
      <c r="D230" s="18"/>
      <c r="E230" s="18"/>
      <c r="F230" s="19"/>
      <c r="G230" s="21"/>
    </row>
    <row r="231" spans="1:7" x14ac:dyDescent="0.25">
      <c r="A231" s="17"/>
      <c r="B231" s="18" t="s">
        <v>14</v>
      </c>
      <c r="C231" s="83"/>
      <c r="D231" s="18"/>
      <c r="E231" s="18"/>
      <c r="F231" s="19"/>
      <c r="G231" s="21"/>
    </row>
    <row r="232" spans="1:7" x14ac:dyDescent="0.25">
      <c r="A232" s="17"/>
      <c r="B232" s="18" t="s">
        <v>14</v>
      </c>
      <c r="C232" s="83"/>
      <c r="D232" s="18"/>
      <c r="E232" s="18"/>
      <c r="F232" s="19"/>
      <c r="G232" s="21"/>
    </row>
    <row r="233" spans="1:7" x14ac:dyDescent="0.25">
      <c r="A233" s="17"/>
      <c r="B233" s="18" t="s">
        <v>14</v>
      </c>
      <c r="C233" s="83"/>
      <c r="D233" s="18"/>
      <c r="E233" s="18"/>
      <c r="F233" s="19"/>
      <c r="G233" s="21"/>
    </row>
    <row r="234" spans="1:7" x14ac:dyDescent="0.25">
      <c r="A234" s="17"/>
      <c r="B234" s="18" t="s">
        <v>14</v>
      </c>
      <c r="C234" s="83"/>
      <c r="D234" s="18"/>
      <c r="E234" s="18"/>
      <c r="F234" s="19"/>
      <c r="G234" s="21"/>
    </row>
    <row r="235" spans="1:7" x14ac:dyDescent="0.25">
      <c r="A235" s="17"/>
      <c r="B235" s="18" t="s">
        <v>14</v>
      </c>
      <c r="C235" s="83"/>
      <c r="D235" s="18"/>
      <c r="E235" s="18"/>
      <c r="F235" s="19"/>
      <c r="G235" s="21"/>
    </row>
    <row r="236" spans="1:7" x14ac:dyDescent="0.25">
      <c r="A236" s="17"/>
      <c r="B236" s="18" t="s">
        <v>14</v>
      </c>
      <c r="C236" s="83"/>
      <c r="D236" s="18"/>
      <c r="E236" s="18"/>
      <c r="F236" s="19"/>
      <c r="G236" s="21"/>
    </row>
    <row r="237" spans="1:7" x14ac:dyDescent="0.25">
      <c r="A237" s="17"/>
      <c r="B237" s="18" t="s">
        <v>14</v>
      </c>
      <c r="C237" s="83"/>
      <c r="D237" s="18"/>
      <c r="E237" s="18"/>
      <c r="F237" s="19"/>
      <c r="G237" s="21"/>
    </row>
    <row r="238" spans="1:7" x14ac:dyDescent="0.25">
      <c r="A238" s="17"/>
      <c r="B238" s="18" t="s">
        <v>14</v>
      </c>
      <c r="C238" s="83"/>
      <c r="D238" s="18"/>
      <c r="E238" s="18"/>
      <c r="F238" s="19"/>
      <c r="G238" s="21"/>
    </row>
    <row r="239" spans="1:7" x14ac:dyDescent="0.25">
      <c r="A239" s="17"/>
      <c r="B239" s="18" t="s">
        <v>14</v>
      </c>
      <c r="C239" s="83"/>
      <c r="D239" s="18"/>
      <c r="E239" s="18"/>
      <c r="F239" s="19"/>
      <c r="G239" s="21"/>
    </row>
    <row r="240" spans="1:7" x14ac:dyDescent="0.25">
      <c r="A240" s="17"/>
      <c r="B240" s="18" t="s">
        <v>14</v>
      </c>
      <c r="C240" s="83"/>
      <c r="D240" s="18"/>
      <c r="E240" s="18"/>
      <c r="F240" s="19"/>
      <c r="G240" s="21"/>
    </row>
    <row r="241" spans="1:7" x14ac:dyDescent="0.25">
      <c r="A241" s="17"/>
      <c r="B241" s="18" t="s">
        <v>14</v>
      </c>
      <c r="C241" s="83"/>
      <c r="D241" s="18"/>
      <c r="E241" s="18"/>
      <c r="F241" s="19"/>
      <c r="G241" s="21"/>
    </row>
    <row r="242" spans="1:7" x14ac:dyDescent="0.25">
      <c r="A242" s="17"/>
      <c r="B242" s="18" t="s">
        <v>14</v>
      </c>
      <c r="C242" s="83"/>
      <c r="D242" s="18"/>
      <c r="E242" s="18"/>
      <c r="F242" s="19"/>
      <c r="G242" s="21"/>
    </row>
    <row r="243" spans="1:7" x14ac:dyDescent="0.25">
      <c r="A243" s="17"/>
      <c r="B243" s="18" t="s">
        <v>14</v>
      </c>
      <c r="C243" s="83"/>
      <c r="D243" s="18"/>
      <c r="E243" s="18"/>
      <c r="F243" s="19"/>
      <c r="G243" s="21"/>
    </row>
    <row r="244" spans="1:7" x14ac:dyDescent="0.25">
      <c r="A244" s="17"/>
      <c r="B244" s="18" t="s">
        <v>14</v>
      </c>
      <c r="C244" s="83"/>
      <c r="D244" s="18"/>
      <c r="E244" s="18"/>
      <c r="F244" s="19"/>
      <c r="G244" s="21"/>
    </row>
    <row r="245" spans="1:7" x14ac:dyDescent="0.25">
      <c r="A245" s="17"/>
      <c r="B245" s="18" t="s">
        <v>14</v>
      </c>
      <c r="C245" s="83"/>
      <c r="D245" s="18"/>
      <c r="E245" s="18"/>
      <c r="F245" s="19"/>
      <c r="G245" s="21"/>
    </row>
    <row r="246" spans="1:7" x14ac:dyDescent="0.25">
      <c r="A246" s="17"/>
      <c r="B246" s="18" t="s">
        <v>14</v>
      </c>
      <c r="C246" s="83"/>
      <c r="D246" s="18"/>
      <c r="E246" s="18"/>
      <c r="F246" s="19"/>
      <c r="G246" s="21"/>
    </row>
    <row r="247" spans="1:7" x14ac:dyDescent="0.25">
      <c r="A247" s="17"/>
      <c r="B247" s="18" t="s">
        <v>14</v>
      </c>
      <c r="C247" s="83"/>
      <c r="D247" s="18"/>
      <c r="E247" s="18"/>
      <c r="F247" s="19"/>
      <c r="G247" s="21"/>
    </row>
    <row r="248" spans="1:7" x14ac:dyDescent="0.25">
      <c r="A248" s="17"/>
      <c r="B248" s="18" t="s">
        <v>14</v>
      </c>
      <c r="C248" s="83"/>
      <c r="D248" s="18"/>
      <c r="E248" s="18"/>
      <c r="F248" s="19"/>
      <c r="G248" s="21"/>
    </row>
    <row r="249" spans="1:7" x14ac:dyDescent="0.25">
      <c r="A249" s="17"/>
      <c r="B249" s="18" t="s">
        <v>14</v>
      </c>
      <c r="C249" s="83"/>
      <c r="D249" s="18"/>
      <c r="E249" s="18"/>
      <c r="F249" s="19"/>
      <c r="G249" s="21"/>
    </row>
    <row r="250" spans="1:7" x14ac:dyDescent="0.25">
      <c r="A250" s="17"/>
      <c r="B250" s="18" t="s">
        <v>14</v>
      </c>
      <c r="C250" s="83"/>
      <c r="D250" s="18"/>
      <c r="E250" s="18"/>
      <c r="F250" s="19"/>
      <c r="G250" s="21"/>
    </row>
    <row r="251" spans="1:7" x14ac:dyDescent="0.25">
      <c r="A251" s="17"/>
      <c r="B251" s="18" t="s">
        <v>14</v>
      </c>
      <c r="C251" s="83"/>
      <c r="D251" s="18"/>
      <c r="E251" s="18"/>
      <c r="F251" s="19"/>
      <c r="G251" s="21"/>
    </row>
    <row r="252" spans="1:7" x14ac:dyDescent="0.25">
      <c r="A252" s="17"/>
      <c r="B252" s="18" t="s">
        <v>14</v>
      </c>
      <c r="C252" s="83"/>
      <c r="D252" s="18"/>
      <c r="E252" s="18"/>
      <c r="F252" s="19"/>
      <c r="G252" s="21"/>
    </row>
    <row r="253" spans="1:7" x14ac:dyDescent="0.25">
      <c r="A253" s="17"/>
      <c r="B253" s="18" t="s">
        <v>14</v>
      </c>
      <c r="C253" s="83"/>
      <c r="D253" s="18"/>
      <c r="E253" s="18"/>
      <c r="F253" s="19"/>
      <c r="G253" s="21"/>
    </row>
    <row r="254" spans="1:7" x14ac:dyDescent="0.25">
      <c r="A254" s="17"/>
      <c r="B254" s="18" t="s">
        <v>14</v>
      </c>
      <c r="C254" s="83"/>
      <c r="D254" s="18"/>
      <c r="E254" s="18"/>
      <c r="F254" s="19"/>
      <c r="G254" s="21"/>
    </row>
    <row r="255" spans="1:7" x14ac:dyDescent="0.25">
      <c r="A255" s="17"/>
      <c r="B255" s="18" t="s">
        <v>14</v>
      </c>
      <c r="C255" s="83"/>
      <c r="D255" s="18"/>
      <c r="E255" s="18"/>
      <c r="F255" s="19"/>
      <c r="G255" s="21"/>
    </row>
    <row r="256" spans="1:7" x14ac:dyDescent="0.25">
      <c r="A256" s="17"/>
      <c r="B256" s="18" t="s">
        <v>14</v>
      </c>
      <c r="C256" s="83"/>
      <c r="D256" s="18"/>
      <c r="E256" s="18"/>
      <c r="F256" s="19"/>
      <c r="G256" s="21"/>
    </row>
    <row r="257" spans="1:7" x14ac:dyDescent="0.25">
      <c r="A257" s="17"/>
      <c r="B257" s="18" t="s">
        <v>14</v>
      </c>
      <c r="C257" s="83"/>
      <c r="D257" s="18"/>
      <c r="E257" s="18"/>
      <c r="F257" s="19"/>
      <c r="G257" s="21"/>
    </row>
    <row r="258" spans="1:7" x14ac:dyDescent="0.25">
      <c r="A258" s="17"/>
      <c r="B258" s="18" t="s">
        <v>14</v>
      </c>
      <c r="C258" s="83"/>
      <c r="D258" s="18"/>
      <c r="E258" s="18"/>
      <c r="F258" s="19"/>
      <c r="G258" s="21"/>
    </row>
    <row r="259" spans="1:7" x14ac:dyDescent="0.25">
      <c r="A259" s="17"/>
      <c r="B259" s="18" t="s">
        <v>14</v>
      </c>
      <c r="C259" s="83"/>
      <c r="D259" s="18"/>
      <c r="E259" s="18"/>
      <c r="F259" s="19"/>
      <c r="G259" s="21"/>
    </row>
    <row r="260" spans="1:7" x14ac:dyDescent="0.25">
      <c r="A260" s="17"/>
      <c r="B260" s="18" t="s">
        <v>14</v>
      </c>
      <c r="C260" s="83"/>
      <c r="D260" s="18"/>
      <c r="E260" s="18"/>
      <c r="F260" s="19"/>
      <c r="G260" s="21"/>
    </row>
    <row r="261" spans="1:7" x14ac:dyDescent="0.25">
      <c r="A261" s="17"/>
      <c r="B261" s="18" t="s">
        <v>14</v>
      </c>
      <c r="C261" s="83"/>
      <c r="D261" s="18"/>
      <c r="E261" s="18"/>
      <c r="F261" s="19"/>
      <c r="G261" s="21"/>
    </row>
    <row r="262" spans="1:7" x14ac:dyDescent="0.25">
      <c r="A262" s="17"/>
      <c r="B262" s="18" t="s">
        <v>14</v>
      </c>
      <c r="C262" s="83"/>
      <c r="D262" s="18"/>
      <c r="E262" s="18"/>
      <c r="F262" s="19"/>
      <c r="G262" s="21"/>
    </row>
    <row r="263" spans="1:7" x14ac:dyDescent="0.25">
      <c r="A263" s="17"/>
      <c r="B263" s="18" t="s">
        <v>14</v>
      </c>
      <c r="C263" s="83"/>
      <c r="D263" s="18"/>
      <c r="E263" s="18"/>
      <c r="F263" s="19"/>
      <c r="G263" s="21"/>
    </row>
    <row r="264" spans="1:7" x14ac:dyDescent="0.25">
      <c r="A264" s="17"/>
      <c r="B264" s="18" t="s">
        <v>14</v>
      </c>
      <c r="C264" s="83"/>
      <c r="D264" s="18"/>
      <c r="E264" s="18"/>
      <c r="F264" s="19"/>
      <c r="G264" s="21"/>
    </row>
    <row r="265" spans="1:7" x14ac:dyDescent="0.25">
      <c r="A265" s="17"/>
      <c r="B265" s="18" t="s">
        <v>14</v>
      </c>
      <c r="C265" s="83"/>
      <c r="D265" s="18"/>
      <c r="E265" s="18"/>
      <c r="F265" s="19"/>
      <c r="G265" s="21"/>
    </row>
    <row r="266" spans="1:7" x14ac:dyDescent="0.25">
      <c r="A266" s="17"/>
      <c r="B266" s="18" t="s">
        <v>14</v>
      </c>
      <c r="C266" s="83"/>
      <c r="D266" s="18"/>
      <c r="E266" s="18"/>
      <c r="F266" s="19"/>
      <c r="G266" s="21"/>
    </row>
    <row r="267" spans="1:7" x14ac:dyDescent="0.25">
      <c r="A267" s="17"/>
      <c r="B267" s="18" t="s">
        <v>14</v>
      </c>
      <c r="C267" s="83"/>
      <c r="D267" s="18"/>
      <c r="E267" s="18"/>
      <c r="F267" s="19"/>
      <c r="G267" s="21"/>
    </row>
    <row r="268" spans="1:7" x14ac:dyDescent="0.25">
      <c r="A268" s="17"/>
      <c r="B268" s="18" t="s">
        <v>14</v>
      </c>
      <c r="C268" s="83"/>
      <c r="D268" s="18"/>
      <c r="E268" s="18"/>
      <c r="F268" s="19"/>
      <c r="G268" s="21"/>
    </row>
    <row r="269" spans="1:7" x14ac:dyDescent="0.25">
      <c r="A269" s="17"/>
      <c r="B269" s="18" t="s">
        <v>14</v>
      </c>
      <c r="C269" s="83"/>
      <c r="D269" s="18"/>
      <c r="E269" s="18"/>
      <c r="F269" s="19"/>
      <c r="G269" s="21"/>
    </row>
    <row r="270" spans="1:7" x14ac:dyDescent="0.25">
      <c r="A270" s="17"/>
      <c r="B270" s="18" t="s">
        <v>14</v>
      </c>
      <c r="C270" s="83"/>
      <c r="D270" s="18"/>
      <c r="E270" s="18"/>
      <c r="F270" s="19"/>
      <c r="G270" s="21"/>
    </row>
    <row r="271" spans="1:7" x14ac:dyDescent="0.25">
      <c r="A271" s="17"/>
      <c r="B271" s="18" t="s">
        <v>14</v>
      </c>
      <c r="C271" s="83"/>
      <c r="D271" s="18"/>
      <c r="E271" s="18"/>
      <c r="F271" s="19"/>
      <c r="G271" s="21"/>
    </row>
    <row r="272" spans="1:7" x14ac:dyDescent="0.25">
      <c r="A272" s="17"/>
      <c r="B272" s="18" t="s">
        <v>14</v>
      </c>
      <c r="C272" s="83"/>
      <c r="D272" s="18"/>
      <c r="E272" s="18"/>
      <c r="F272" s="19"/>
      <c r="G272" s="21"/>
    </row>
    <row r="273" spans="1:7" x14ac:dyDescent="0.25">
      <c r="A273" s="17"/>
      <c r="B273" s="18" t="s">
        <v>14</v>
      </c>
      <c r="C273" s="83"/>
      <c r="D273" s="18"/>
      <c r="E273" s="18"/>
      <c r="F273" s="19"/>
      <c r="G273" s="21"/>
    </row>
    <row r="274" spans="1:7" x14ac:dyDescent="0.25">
      <c r="A274" s="17"/>
      <c r="B274" s="18" t="s">
        <v>14</v>
      </c>
      <c r="C274" s="83"/>
      <c r="D274" s="18"/>
      <c r="E274" s="18"/>
      <c r="F274" s="19"/>
      <c r="G274" s="21"/>
    </row>
    <row r="275" spans="1:7" x14ac:dyDescent="0.25">
      <c r="A275" s="17"/>
      <c r="B275" s="18" t="s">
        <v>14</v>
      </c>
      <c r="C275" s="83"/>
      <c r="D275" s="18"/>
      <c r="E275" s="18"/>
      <c r="F275" s="19"/>
      <c r="G275" s="21"/>
    </row>
    <row r="276" spans="1:7" x14ac:dyDescent="0.25">
      <c r="A276" s="17"/>
      <c r="B276" s="18" t="s">
        <v>14</v>
      </c>
      <c r="C276" s="83"/>
      <c r="D276" s="18"/>
      <c r="E276" s="18"/>
      <c r="F276" s="19"/>
      <c r="G276" s="21"/>
    </row>
    <row r="277" spans="1:7" x14ac:dyDescent="0.25">
      <c r="A277" s="17"/>
      <c r="B277" s="18" t="s">
        <v>14</v>
      </c>
      <c r="C277" s="83"/>
      <c r="D277" s="18"/>
      <c r="E277" s="18"/>
      <c r="F277" s="19"/>
      <c r="G277" s="21"/>
    </row>
    <row r="278" spans="1:7" x14ac:dyDescent="0.25">
      <c r="A278" s="17"/>
      <c r="B278" s="18" t="s">
        <v>14</v>
      </c>
      <c r="C278" s="83"/>
      <c r="D278" s="18"/>
      <c r="E278" s="18"/>
      <c r="F278" s="19"/>
      <c r="G278" s="21"/>
    </row>
    <row r="279" spans="1:7" x14ac:dyDescent="0.25">
      <c r="A279" s="17"/>
      <c r="B279" s="18" t="s">
        <v>14</v>
      </c>
      <c r="C279" s="83"/>
      <c r="D279" s="18"/>
      <c r="E279" s="18"/>
      <c r="F279" s="19"/>
      <c r="G279" s="21"/>
    </row>
    <row r="280" spans="1:7" x14ac:dyDescent="0.25">
      <c r="A280" s="17"/>
      <c r="B280" s="18" t="s">
        <v>14</v>
      </c>
      <c r="C280" s="83"/>
      <c r="D280" s="18"/>
      <c r="E280" s="18"/>
      <c r="F280" s="19"/>
      <c r="G280" s="21"/>
    </row>
    <row r="281" spans="1:7" x14ac:dyDescent="0.25">
      <c r="A281" s="17"/>
      <c r="B281" s="18" t="s">
        <v>14</v>
      </c>
      <c r="C281" s="83"/>
      <c r="D281" s="18"/>
      <c r="E281" s="18"/>
      <c r="F281" s="19"/>
      <c r="G281" s="21"/>
    </row>
    <row r="282" spans="1:7" x14ac:dyDescent="0.25">
      <c r="A282" s="17"/>
      <c r="B282" s="18" t="s">
        <v>14</v>
      </c>
      <c r="C282" s="83"/>
      <c r="D282" s="18"/>
      <c r="E282" s="18"/>
      <c r="F282" s="19"/>
      <c r="G282" s="21"/>
    </row>
    <row r="283" spans="1:7" x14ac:dyDescent="0.25">
      <c r="A283" s="17"/>
      <c r="B283" s="18" t="s">
        <v>14</v>
      </c>
      <c r="C283" s="83"/>
      <c r="D283" s="18"/>
      <c r="E283" s="18"/>
      <c r="F283" s="19"/>
      <c r="G283" s="21"/>
    </row>
    <row r="284" spans="1:7" x14ac:dyDescent="0.25">
      <c r="A284" s="17"/>
      <c r="B284" s="18" t="s">
        <v>14</v>
      </c>
      <c r="C284" s="83"/>
      <c r="D284" s="18"/>
      <c r="E284" s="18"/>
      <c r="F284" s="19"/>
      <c r="G284" s="21"/>
    </row>
    <row r="285" spans="1:7" x14ac:dyDescent="0.25">
      <c r="A285" s="17"/>
      <c r="B285" s="18" t="s">
        <v>14</v>
      </c>
      <c r="C285" s="83"/>
      <c r="D285" s="18"/>
      <c r="E285" s="18"/>
      <c r="F285" s="19"/>
      <c r="G285" s="21"/>
    </row>
    <row r="286" spans="1:7" x14ac:dyDescent="0.25">
      <c r="A286" s="17"/>
      <c r="B286" s="18" t="s">
        <v>14</v>
      </c>
      <c r="C286" s="83"/>
      <c r="D286" s="18"/>
      <c r="E286" s="18"/>
      <c r="F286" s="19"/>
      <c r="G286" s="21"/>
    </row>
    <row r="287" spans="1:7" x14ac:dyDescent="0.25">
      <c r="A287" s="17"/>
      <c r="B287" s="18" t="s">
        <v>14</v>
      </c>
      <c r="C287" s="83"/>
      <c r="D287" s="18"/>
      <c r="E287" s="18"/>
      <c r="F287" s="19"/>
      <c r="G287" s="21"/>
    </row>
    <row r="288" spans="1:7" x14ac:dyDescent="0.25">
      <c r="A288" s="17"/>
      <c r="B288" s="18" t="s">
        <v>14</v>
      </c>
      <c r="C288" s="83"/>
      <c r="D288" s="18"/>
      <c r="E288" s="18"/>
      <c r="F288" s="19"/>
      <c r="G288" s="21"/>
    </row>
    <row r="289" spans="1:8" x14ac:dyDescent="0.25">
      <c r="A289" s="17"/>
      <c r="B289" s="18" t="s">
        <v>14</v>
      </c>
      <c r="C289" s="83"/>
      <c r="D289" s="18"/>
      <c r="E289" s="18"/>
      <c r="F289" s="19"/>
      <c r="G289" s="21"/>
    </row>
    <row r="290" spans="1:8" x14ac:dyDescent="0.25">
      <c r="A290" s="17"/>
      <c r="B290" s="18" t="s">
        <v>14</v>
      </c>
      <c r="C290" s="83"/>
      <c r="D290" s="18"/>
      <c r="E290" s="18"/>
      <c r="F290" s="19"/>
      <c r="G290" s="21"/>
    </row>
    <row r="291" spans="1:8" x14ac:dyDescent="0.25">
      <c r="A291" s="17"/>
      <c r="B291" s="18" t="s">
        <v>14</v>
      </c>
      <c r="C291" s="83"/>
      <c r="D291" s="18"/>
      <c r="E291" s="18"/>
      <c r="F291" s="19"/>
      <c r="G291" s="21"/>
    </row>
    <row r="292" spans="1:8" x14ac:dyDescent="0.25">
      <c r="A292" s="17"/>
      <c r="B292" s="18" t="s">
        <v>14</v>
      </c>
      <c r="C292" s="83"/>
      <c r="D292" s="18"/>
      <c r="E292" s="18"/>
      <c r="F292" s="19"/>
      <c r="G292" s="21"/>
    </row>
    <row r="293" spans="1:8" x14ac:dyDescent="0.25">
      <c r="A293" s="17"/>
      <c r="B293" s="18" t="s">
        <v>14</v>
      </c>
      <c r="C293" s="83"/>
      <c r="D293" s="18"/>
      <c r="E293" s="18"/>
      <c r="F293" s="19"/>
      <c r="G293" s="21"/>
    </row>
    <row r="294" spans="1:8" x14ac:dyDescent="0.25">
      <c r="A294" s="17"/>
      <c r="B294" s="18" t="s">
        <v>14</v>
      </c>
      <c r="C294" s="83"/>
      <c r="D294" s="18"/>
      <c r="E294" s="18"/>
      <c r="F294" s="19"/>
      <c r="G294" s="21"/>
    </row>
    <row r="295" spans="1:8" x14ac:dyDescent="0.25">
      <c r="A295" s="17"/>
      <c r="B295" s="18" t="s">
        <v>14</v>
      </c>
      <c r="C295" s="83"/>
      <c r="D295" s="18"/>
      <c r="E295" s="18"/>
      <c r="F295" s="19"/>
      <c r="G295" s="21"/>
      <c r="H295" s="84"/>
    </row>
    <row r="296" spans="1:8" x14ac:dyDescent="0.25">
      <c r="A296" s="17"/>
      <c r="B296" s="18" t="s">
        <v>14</v>
      </c>
      <c r="C296" s="83"/>
      <c r="D296" s="18"/>
      <c r="E296" s="18"/>
      <c r="F296" s="19"/>
      <c r="G296" s="21"/>
      <c r="H296" s="84"/>
    </row>
    <row r="297" spans="1:8" x14ac:dyDescent="0.25">
      <c r="A297" s="17"/>
      <c r="B297" s="18" t="s">
        <v>14</v>
      </c>
      <c r="C297" s="83"/>
      <c r="D297" s="18"/>
      <c r="E297" s="18"/>
      <c r="F297" s="19"/>
      <c r="G297" s="21"/>
    </row>
    <row r="298" spans="1:8" s="18" customFormat="1" x14ac:dyDescent="0.25">
      <c r="A298" s="17"/>
      <c r="B298" s="18" t="s">
        <v>14</v>
      </c>
      <c r="C298" s="83"/>
      <c r="F298" s="19"/>
      <c r="G298" s="21"/>
    </row>
    <row r="299" spans="1:8" ht="15.75" x14ac:dyDescent="0.25">
      <c r="A299" s="66"/>
      <c r="B299" s="18" t="s">
        <v>14</v>
      </c>
      <c r="C299" s="18"/>
      <c r="D299" s="67" t="s">
        <v>31</v>
      </c>
      <c r="E299" s="18"/>
      <c r="F299" s="85"/>
      <c r="G299" s="21"/>
    </row>
    <row r="300" spans="1:8" ht="15.75" x14ac:dyDescent="0.25">
      <c r="A300" s="86"/>
      <c r="B300" s="27"/>
      <c r="C300" s="27"/>
      <c r="D300" s="37" t="s">
        <v>35</v>
      </c>
      <c r="E300" s="27"/>
      <c r="F300" s="87"/>
      <c r="G300" s="38"/>
    </row>
    <row r="301" spans="1:8" ht="16.5" thickBot="1" x14ac:dyDescent="0.3">
      <c r="A301" s="88"/>
      <c r="B301" s="89"/>
      <c r="C301" s="89"/>
      <c r="D301" s="90"/>
      <c r="E301" s="89"/>
      <c r="F301" s="91"/>
      <c r="G301" s="48"/>
    </row>
    <row r="302" spans="1:8" s="99" customFormat="1" ht="14.25" customHeight="1" x14ac:dyDescent="0.25">
      <c r="A302" s="92"/>
      <c r="B302" s="93"/>
      <c r="C302" s="94"/>
      <c r="D302" s="95" t="s">
        <v>36</v>
      </c>
      <c r="E302" s="96"/>
      <c r="F302" s="97"/>
      <c r="G302" s="98"/>
    </row>
    <row r="303" spans="1:8" x14ac:dyDescent="0.25">
      <c r="A303" s="23"/>
      <c r="B303" s="18" t="s">
        <v>14</v>
      </c>
      <c r="C303" s="100"/>
      <c r="D303" s="18"/>
      <c r="E303" s="18"/>
      <c r="F303" s="19"/>
      <c r="G303" s="18"/>
    </row>
    <row r="304" spans="1:8" x14ac:dyDescent="0.25">
      <c r="A304" s="32"/>
      <c r="B304" s="33" t="s">
        <v>14</v>
      </c>
      <c r="C304" s="101"/>
      <c r="D304" s="33"/>
      <c r="E304" s="33"/>
      <c r="F304" s="34"/>
      <c r="G304" s="35"/>
    </row>
    <row r="305" spans="1:7" x14ac:dyDescent="0.25">
      <c r="A305" s="17"/>
      <c r="B305" s="18" t="s">
        <v>14</v>
      </c>
      <c r="C305" s="83"/>
      <c r="D305" s="18"/>
      <c r="E305" s="18"/>
      <c r="F305" s="19"/>
      <c r="G305" s="21"/>
    </row>
    <row r="306" spans="1:7" x14ac:dyDescent="0.25">
      <c r="A306" s="17"/>
      <c r="B306" s="18" t="s">
        <v>14</v>
      </c>
      <c r="C306" s="83"/>
      <c r="D306" s="18"/>
      <c r="E306" s="18"/>
      <c r="F306" s="19"/>
      <c r="G306" s="21"/>
    </row>
    <row r="307" spans="1:7" x14ac:dyDescent="0.25">
      <c r="A307" s="17"/>
      <c r="B307" s="18" t="s">
        <v>14</v>
      </c>
      <c r="C307" s="83"/>
      <c r="D307" s="18"/>
      <c r="E307" s="18"/>
      <c r="F307" s="19"/>
      <c r="G307" s="21"/>
    </row>
    <row r="308" spans="1:7" x14ac:dyDescent="0.25">
      <c r="A308" s="17"/>
      <c r="B308" s="18" t="s">
        <v>14</v>
      </c>
      <c r="C308" s="83"/>
      <c r="D308" s="18"/>
      <c r="E308" s="18"/>
      <c r="F308" s="19"/>
      <c r="G308" s="21"/>
    </row>
    <row r="309" spans="1:7" x14ac:dyDescent="0.25">
      <c r="A309" s="17"/>
      <c r="B309" s="18" t="s">
        <v>14</v>
      </c>
      <c r="C309" s="83"/>
      <c r="D309" s="18"/>
      <c r="E309" s="18"/>
      <c r="F309" s="19"/>
      <c r="G309" s="21"/>
    </row>
    <row r="310" spans="1:7" x14ac:dyDescent="0.25">
      <c r="A310" s="17"/>
      <c r="B310" s="18" t="s">
        <v>14</v>
      </c>
      <c r="C310" s="83"/>
      <c r="D310" s="18"/>
      <c r="E310" s="18"/>
      <c r="F310" s="19"/>
      <c r="G310" s="21"/>
    </row>
    <row r="311" spans="1:7" x14ac:dyDescent="0.25">
      <c r="A311" s="17"/>
      <c r="B311" s="18" t="s">
        <v>14</v>
      </c>
      <c r="C311" s="83"/>
      <c r="D311" s="18"/>
      <c r="E311" s="18"/>
      <c r="F311" s="19"/>
      <c r="G311" s="21"/>
    </row>
    <row r="312" spans="1:7" x14ac:dyDescent="0.25">
      <c r="A312" s="17"/>
      <c r="B312" s="18" t="s">
        <v>14</v>
      </c>
      <c r="C312" s="83"/>
      <c r="D312" s="18"/>
      <c r="E312" s="18"/>
      <c r="F312" s="19"/>
      <c r="G312" s="21"/>
    </row>
    <row r="313" spans="1:7" x14ac:dyDescent="0.25">
      <c r="A313" s="17"/>
      <c r="B313" s="18" t="s">
        <v>14</v>
      </c>
      <c r="C313" s="83"/>
      <c r="D313" s="18"/>
      <c r="E313" s="18"/>
      <c r="F313" s="19"/>
      <c r="G313" s="21"/>
    </row>
    <row r="314" spans="1:7" x14ac:dyDescent="0.25">
      <c r="A314" s="17"/>
      <c r="B314" s="18" t="s">
        <v>14</v>
      </c>
      <c r="C314" s="83"/>
      <c r="D314" s="18"/>
      <c r="E314" s="18"/>
      <c r="F314" s="19"/>
      <c r="G314" s="21"/>
    </row>
    <row r="315" spans="1:7" x14ac:dyDescent="0.25">
      <c r="A315" s="17"/>
      <c r="B315" s="18" t="s">
        <v>14</v>
      </c>
      <c r="C315" s="83"/>
      <c r="D315" s="18"/>
      <c r="E315" s="18"/>
      <c r="F315" s="19"/>
      <c r="G315" s="21"/>
    </row>
    <row r="316" spans="1:7" x14ac:dyDescent="0.25">
      <c r="A316" s="17"/>
      <c r="B316" s="18" t="s">
        <v>14</v>
      </c>
      <c r="C316" s="83"/>
      <c r="D316" s="18"/>
      <c r="E316" s="18"/>
      <c r="F316" s="19"/>
      <c r="G316" s="21"/>
    </row>
    <row r="317" spans="1:7" x14ac:dyDescent="0.25">
      <c r="A317" s="17"/>
      <c r="B317" s="18" t="s">
        <v>14</v>
      </c>
      <c r="C317" s="83"/>
      <c r="D317" s="18"/>
      <c r="E317" s="18"/>
      <c r="F317" s="19"/>
      <c r="G317" s="21"/>
    </row>
    <row r="318" spans="1:7" s="102" customFormat="1" x14ac:dyDescent="0.25">
      <c r="A318" s="17"/>
      <c r="B318" s="18" t="s">
        <v>14</v>
      </c>
      <c r="C318" s="83"/>
      <c r="D318" s="18"/>
      <c r="E318" s="18"/>
      <c r="F318" s="19"/>
      <c r="G318" s="21"/>
    </row>
    <row r="319" spans="1:7" x14ac:dyDescent="0.25">
      <c r="A319" s="17"/>
      <c r="B319" s="18" t="s">
        <v>14</v>
      </c>
      <c r="C319" s="83"/>
      <c r="D319" s="18"/>
      <c r="E319" s="18"/>
      <c r="F319" s="19"/>
      <c r="G319" s="21"/>
    </row>
    <row r="320" spans="1:7" x14ac:dyDescent="0.25">
      <c r="A320" s="17"/>
      <c r="B320" s="18" t="s">
        <v>14</v>
      </c>
      <c r="C320" s="83"/>
      <c r="D320" s="18"/>
      <c r="E320" s="18"/>
      <c r="F320" s="19"/>
      <c r="G320" s="21"/>
    </row>
    <row r="321" spans="1:95" x14ac:dyDescent="0.25">
      <c r="A321" s="17"/>
      <c r="B321" s="18" t="s">
        <v>14</v>
      </c>
      <c r="C321" s="83"/>
      <c r="D321" s="18"/>
      <c r="E321" s="18"/>
      <c r="F321" s="19"/>
      <c r="G321" s="21"/>
    </row>
    <row r="322" spans="1:95" x14ac:dyDescent="0.25">
      <c r="A322" s="17"/>
      <c r="B322" s="18" t="s">
        <v>14</v>
      </c>
      <c r="C322" s="83"/>
      <c r="D322" s="18"/>
      <c r="E322" s="18"/>
      <c r="F322" s="19"/>
      <c r="G322" s="21"/>
    </row>
    <row r="323" spans="1:95" ht="15.75" thickBot="1" x14ac:dyDescent="0.3">
      <c r="A323" s="36"/>
      <c r="B323" s="18"/>
      <c r="C323" s="103"/>
      <c r="D323" s="70" t="s">
        <v>37</v>
      </c>
      <c r="E323" s="27"/>
      <c r="F323" s="29"/>
      <c r="G323" s="38"/>
    </row>
    <row r="324" spans="1:95" ht="15.75" thickBot="1" x14ac:dyDescent="0.3">
      <c r="A324" s="68"/>
      <c r="B324" s="69"/>
      <c r="C324" s="69"/>
      <c r="D324" s="70"/>
      <c r="E324" s="69"/>
      <c r="F324" s="104"/>
      <c r="G324" s="72"/>
    </row>
    <row r="325" spans="1:95" x14ac:dyDescent="0.25">
      <c r="A325" s="105"/>
      <c r="B325" s="106"/>
      <c r="C325" s="106"/>
      <c r="D325" s="107" t="s">
        <v>38</v>
      </c>
      <c r="E325" s="106"/>
      <c r="F325" s="106"/>
      <c r="G325" s="108"/>
    </row>
    <row r="326" spans="1:95" x14ac:dyDescent="0.25">
      <c r="A326" s="109"/>
      <c r="B326" s="49" t="s">
        <v>14</v>
      </c>
      <c r="C326" s="110"/>
      <c r="D326" s="111"/>
      <c r="E326" s="112"/>
      <c r="F326" s="113"/>
      <c r="G326" s="108"/>
    </row>
    <row r="327" spans="1:95" x14ac:dyDescent="0.25">
      <c r="A327" s="114"/>
      <c r="B327" s="49" t="s">
        <v>14</v>
      </c>
      <c r="C327" s="115"/>
      <c r="D327" s="116"/>
      <c r="E327" s="112"/>
      <c r="F327" s="117"/>
      <c r="G327" s="78"/>
    </row>
    <row r="328" spans="1:95" x14ac:dyDescent="0.25">
      <c r="A328" s="114"/>
      <c r="B328" s="49" t="s">
        <v>14</v>
      </c>
      <c r="C328" s="115"/>
      <c r="D328" s="116"/>
      <c r="E328" s="112"/>
      <c r="F328" s="117"/>
      <c r="G328" s="78"/>
    </row>
    <row r="329" spans="1:95" s="119" customFormat="1" x14ac:dyDescent="0.25">
      <c r="A329" s="114"/>
      <c r="B329" s="49" t="s">
        <v>14</v>
      </c>
      <c r="C329" s="115"/>
      <c r="D329" s="116"/>
      <c r="E329" s="112"/>
      <c r="F329" s="117"/>
      <c r="G329" s="78"/>
      <c r="H329" s="118"/>
      <c r="I329" s="118"/>
      <c r="J329" s="118"/>
      <c r="K329" s="118"/>
      <c r="L329" s="118"/>
      <c r="M329" s="118"/>
      <c r="N329" s="118"/>
      <c r="O329" s="118"/>
      <c r="P329" s="118"/>
      <c r="Q329" s="118"/>
      <c r="R329" s="118"/>
      <c r="S329" s="118"/>
      <c r="T329" s="118"/>
      <c r="U329" s="118"/>
      <c r="V329" s="118"/>
      <c r="W329" s="118"/>
      <c r="X329" s="118"/>
      <c r="Y329" s="118"/>
      <c r="Z329" s="118"/>
      <c r="AA329" s="118"/>
      <c r="AB329" s="118"/>
      <c r="AC329" s="118"/>
      <c r="AD329" s="118"/>
      <c r="AE329" s="118"/>
      <c r="AF329" s="118"/>
      <c r="AG329" s="118"/>
      <c r="AH329" s="118"/>
      <c r="AI329" s="118"/>
      <c r="AJ329" s="118"/>
      <c r="AK329" s="118"/>
      <c r="AL329" s="118"/>
      <c r="AM329" s="118"/>
      <c r="AN329" s="118"/>
      <c r="AO329" s="118"/>
      <c r="AP329" s="118"/>
      <c r="AQ329" s="118"/>
      <c r="AR329" s="118"/>
      <c r="AS329" s="118"/>
      <c r="AT329" s="118"/>
      <c r="AU329" s="118"/>
      <c r="AV329" s="118"/>
      <c r="AW329" s="118"/>
      <c r="AX329" s="118"/>
      <c r="AY329" s="118"/>
      <c r="AZ329" s="118"/>
      <c r="BA329" s="118"/>
      <c r="BB329" s="118"/>
      <c r="BC329" s="118"/>
      <c r="BD329" s="118"/>
      <c r="BE329" s="118"/>
      <c r="BF329" s="118"/>
      <c r="BG329" s="118"/>
      <c r="BH329" s="118"/>
      <c r="BI329" s="118"/>
      <c r="BJ329" s="118"/>
      <c r="BK329" s="118"/>
      <c r="BL329" s="118"/>
      <c r="BM329" s="118"/>
      <c r="BN329" s="118"/>
      <c r="BO329" s="118"/>
      <c r="BP329" s="118"/>
      <c r="BQ329" s="118"/>
      <c r="BR329" s="118"/>
      <c r="BS329" s="118"/>
      <c r="BT329" s="118"/>
      <c r="BU329" s="118"/>
      <c r="BV329" s="118"/>
      <c r="BW329" s="118"/>
      <c r="BX329" s="118"/>
      <c r="BY329" s="118"/>
      <c r="BZ329" s="118"/>
      <c r="CA329" s="118"/>
      <c r="CB329" s="118"/>
      <c r="CC329" s="118"/>
      <c r="CD329" s="118"/>
      <c r="CE329" s="118"/>
      <c r="CF329" s="118"/>
      <c r="CG329" s="118"/>
      <c r="CH329" s="118"/>
      <c r="CI329" s="118"/>
      <c r="CJ329" s="118"/>
      <c r="CK329" s="118"/>
      <c r="CL329" s="118"/>
      <c r="CM329" s="118"/>
      <c r="CN329" s="118"/>
      <c r="CO329" s="118"/>
      <c r="CP329" s="118"/>
      <c r="CQ329" s="118"/>
    </row>
    <row r="330" spans="1:95" s="119" customFormat="1" x14ac:dyDescent="0.25">
      <c r="A330" s="114"/>
      <c r="B330" s="49" t="s">
        <v>14</v>
      </c>
      <c r="C330" s="115"/>
      <c r="D330" s="116"/>
      <c r="E330" s="112"/>
      <c r="F330" s="117"/>
      <c r="G330" s="78"/>
      <c r="H330" s="118"/>
      <c r="I330" s="118"/>
      <c r="J330" s="118"/>
      <c r="K330" s="118"/>
      <c r="L330" s="118"/>
      <c r="M330" s="118"/>
      <c r="N330" s="118"/>
      <c r="O330" s="118"/>
      <c r="P330" s="118"/>
      <c r="Q330" s="118"/>
      <c r="R330" s="118"/>
      <c r="S330" s="118"/>
      <c r="T330" s="118"/>
      <c r="U330" s="118"/>
      <c r="V330" s="118"/>
      <c r="W330" s="118"/>
      <c r="X330" s="118"/>
      <c r="Y330" s="118"/>
      <c r="Z330" s="118"/>
      <c r="AA330" s="118"/>
      <c r="AB330" s="118"/>
      <c r="AC330" s="118"/>
      <c r="AD330" s="118"/>
      <c r="AE330" s="118"/>
      <c r="AF330" s="118"/>
      <c r="AG330" s="118"/>
      <c r="AH330" s="118"/>
      <c r="AI330" s="118"/>
      <c r="AJ330" s="118"/>
      <c r="AK330" s="118"/>
      <c r="AL330" s="118"/>
      <c r="AM330" s="118"/>
      <c r="AN330" s="118"/>
      <c r="AO330" s="118"/>
      <c r="AP330" s="118"/>
      <c r="AQ330" s="118"/>
      <c r="AR330" s="118"/>
      <c r="AS330" s="118"/>
      <c r="AT330" s="118"/>
      <c r="AU330" s="118"/>
      <c r="AV330" s="118"/>
      <c r="AW330" s="118"/>
      <c r="AX330" s="118"/>
      <c r="AY330" s="118"/>
      <c r="AZ330" s="118"/>
      <c r="BA330" s="118"/>
      <c r="BB330" s="118"/>
      <c r="BC330" s="118"/>
      <c r="BD330" s="118"/>
      <c r="BE330" s="118"/>
      <c r="BF330" s="118"/>
      <c r="BG330" s="118"/>
      <c r="BH330" s="118"/>
      <c r="BI330" s="118"/>
      <c r="BJ330" s="118"/>
      <c r="BK330" s="118"/>
      <c r="BL330" s="118"/>
      <c r="BM330" s="118"/>
      <c r="BN330" s="118"/>
      <c r="BO330" s="118"/>
      <c r="BP330" s="118"/>
      <c r="BQ330" s="118"/>
      <c r="BR330" s="118"/>
      <c r="BS330" s="118"/>
      <c r="BT330" s="118"/>
      <c r="BU330" s="118"/>
      <c r="BV330" s="118"/>
      <c r="BW330" s="118"/>
      <c r="BX330" s="118"/>
      <c r="BY330" s="118"/>
      <c r="BZ330" s="118"/>
      <c r="CA330" s="118"/>
      <c r="CB330" s="118"/>
      <c r="CC330" s="118"/>
      <c r="CD330" s="118"/>
      <c r="CE330" s="118"/>
      <c r="CF330" s="118"/>
      <c r="CG330" s="118"/>
      <c r="CH330" s="118"/>
      <c r="CI330" s="118"/>
      <c r="CJ330" s="118"/>
      <c r="CK330" s="118"/>
      <c r="CL330" s="118"/>
      <c r="CM330" s="118"/>
      <c r="CN330" s="118"/>
      <c r="CO330" s="118"/>
      <c r="CP330" s="118"/>
      <c r="CQ330" s="118"/>
    </row>
    <row r="331" spans="1:95" s="119" customFormat="1" x14ac:dyDescent="0.25">
      <c r="A331" s="114"/>
      <c r="B331" s="49" t="s">
        <v>14</v>
      </c>
      <c r="C331" s="115"/>
      <c r="D331" s="116"/>
      <c r="E331" s="112"/>
      <c r="F331" s="117"/>
      <c r="G331" s="78"/>
      <c r="H331" s="118"/>
      <c r="I331" s="118"/>
      <c r="J331" s="118"/>
      <c r="K331" s="118"/>
      <c r="L331" s="118"/>
      <c r="M331" s="118"/>
      <c r="N331" s="118"/>
      <c r="O331" s="118"/>
      <c r="P331" s="118"/>
      <c r="Q331" s="118"/>
      <c r="R331" s="118"/>
      <c r="S331" s="118"/>
      <c r="T331" s="118"/>
      <c r="U331" s="118"/>
      <c r="V331" s="118"/>
      <c r="W331" s="118"/>
      <c r="X331" s="118"/>
      <c r="Y331" s="118"/>
      <c r="Z331" s="118"/>
      <c r="AA331" s="118"/>
      <c r="AB331" s="118"/>
      <c r="AC331" s="118"/>
      <c r="AD331" s="118"/>
      <c r="AE331" s="118"/>
      <c r="AF331" s="118"/>
      <c r="AG331" s="118"/>
      <c r="AH331" s="118"/>
      <c r="AI331" s="118"/>
      <c r="AJ331" s="118"/>
      <c r="AK331" s="118"/>
      <c r="AL331" s="118"/>
      <c r="AM331" s="118"/>
      <c r="AN331" s="118"/>
      <c r="AO331" s="118"/>
      <c r="AP331" s="118"/>
      <c r="AQ331" s="118"/>
      <c r="AR331" s="118"/>
      <c r="AS331" s="118"/>
      <c r="AT331" s="118"/>
      <c r="AU331" s="118"/>
      <c r="AV331" s="118"/>
      <c r="AW331" s="118"/>
      <c r="AX331" s="118"/>
      <c r="AY331" s="118"/>
      <c r="AZ331" s="118"/>
      <c r="BA331" s="118"/>
      <c r="BB331" s="118"/>
      <c r="BC331" s="118"/>
      <c r="BD331" s="118"/>
      <c r="BE331" s="118"/>
      <c r="BF331" s="118"/>
      <c r="BG331" s="118"/>
      <c r="BH331" s="118"/>
      <c r="BI331" s="118"/>
      <c r="BJ331" s="118"/>
      <c r="BK331" s="118"/>
      <c r="BL331" s="118"/>
      <c r="BM331" s="118"/>
      <c r="BN331" s="118"/>
      <c r="BO331" s="118"/>
      <c r="BP331" s="118"/>
      <c r="BQ331" s="118"/>
      <c r="BR331" s="118"/>
      <c r="BS331" s="118"/>
      <c r="BT331" s="118"/>
      <c r="BU331" s="118"/>
      <c r="BV331" s="118"/>
      <c r="BW331" s="118"/>
      <c r="BX331" s="118"/>
      <c r="BY331" s="118"/>
      <c r="BZ331" s="118"/>
      <c r="CA331" s="118"/>
      <c r="CB331" s="118"/>
      <c r="CC331" s="118"/>
      <c r="CD331" s="118"/>
      <c r="CE331" s="118"/>
      <c r="CF331" s="118"/>
      <c r="CG331" s="118"/>
      <c r="CH331" s="118"/>
      <c r="CI331" s="118"/>
      <c r="CJ331" s="118"/>
      <c r="CK331" s="118"/>
      <c r="CL331" s="118"/>
      <c r="CM331" s="118"/>
      <c r="CN331" s="118"/>
      <c r="CO331" s="118"/>
      <c r="CP331" s="118"/>
      <c r="CQ331" s="118"/>
    </row>
    <row r="332" spans="1:95" s="119" customFormat="1" x14ac:dyDescent="0.25">
      <c r="A332" s="114"/>
      <c r="B332" s="49" t="s">
        <v>14</v>
      </c>
      <c r="C332" s="115"/>
      <c r="D332" s="116"/>
      <c r="E332" s="112"/>
      <c r="F332" s="117"/>
      <c r="G332" s="78"/>
      <c r="H332" s="118"/>
      <c r="I332" s="118"/>
      <c r="J332" s="118"/>
      <c r="K332" s="118"/>
      <c r="L332" s="118"/>
      <c r="M332" s="118"/>
      <c r="N332" s="118"/>
      <c r="O332" s="118"/>
      <c r="P332" s="118"/>
      <c r="Q332" s="118"/>
      <c r="R332" s="118"/>
      <c r="S332" s="118"/>
      <c r="T332" s="118"/>
      <c r="U332" s="118"/>
      <c r="V332" s="118"/>
      <c r="W332" s="118"/>
      <c r="X332" s="118"/>
      <c r="Y332" s="118"/>
      <c r="Z332" s="118"/>
      <c r="AA332" s="118"/>
      <c r="AB332" s="118"/>
      <c r="AC332" s="118"/>
      <c r="AD332" s="118"/>
      <c r="AE332" s="118"/>
      <c r="AF332" s="118"/>
      <c r="AG332" s="118"/>
      <c r="AH332" s="118"/>
      <c r="AI332" s="118"/>
      <c r="AJ332" s="118"/>
      <c r="AK332" s="118"/>
      <c r="AL332" s="118"/>
      <c r="AM332" s="118"/>
      <c r="AN332" s="118"/>
      <c r="AO332" s="118"/>
      <c r="AP332" s="118"/>
      <c r="AQ332" s="118"/>
      <c r="AR332" s="118"/>
      <c r="AS332" s="118"/>
      <c r="AT332" s="118"/>
      <c r="AU332" s="118"/>
      <c r="AV332" s="118"/>
      <c r="AW332" s="118"/>
      <c r="AX332" s="118"/>
      <c r="AY332" s="118"/>
      <c r="AZ332" s="118"/>
      <c r="BA332" s="118"/>
      <c r="BB332" s="118"/>
      <c r="BC332" s="118"/>
      <c r="BD332" s="118"/>
      <c r="BE332" s="118"/>
      <c r="BF332" s="118"/>
      <c r="BG332" s="118"/>
      <c r="BH332" s="118"/>
      <c r="BI332" s="118"/>
      <c r="BJ332" s="118"/>
      <c r="BK332" s="118"/>
      <c r="BL332" s="118"/>
      <c r="BM332" s="118"/>
      <c r="BN332" s="118"/>
      <c r="BO332" s="118"/>
      <c r="BP332" s="118"/>
      <c r="BQ332" s="118"/>
      <c r="BR332" s="118"/>
      <c r="BS332" s="118"/>
      <c r="BT332" s="118"/>
      <c r="BU332" s="118"/>
      <c r="BV332" s="118"/>
      <c r="BW332" s="118"/>
      <c r="BX332" s="118"/>
      <c r="BY332" s="118"/>
      <c r="BZ332" s="118"/>
      <c r="CA332" s="118"/>
      <c r="CB332" s="118"/>
      <c r="CC332" s="118"/>
      <c r="CD332" s="118"/>
      <c r="CE332" s="118"/>
      <c r="CF332" s="118"/>
      <c r="CG332" s="118"/>
      <c r="CH332" s="118"/>
      <c r="CI332" s="118"/>
      <c r="CJ332" s="118"/>
      <c r="CK332" s="118"/>
      <c r="CL332" s="118"/>
      <c r="CM332" s="118"/>
      <c r="CN332" s="118"/>
      <c r="CO332" s="118"/>
      <c r="CP332" s="118"/>
      <c r="CQ332" s="118"/>
    </row>
    <row r="333" spans="1:95" s="119" customFormat="1" x14ac:dyDescent="0.25">
      <c r="A333" s="114"/>
      <c r="B333" s="49" t="s">
        <v>14</v>
      </c>
      <c r="C333" s="115"/>
      <c r="D333" s="116"/>
      <c r="E333" s="112"/>
      <c r="F333" s="117"/>
      <c r="G333" s="78"/>
      <c r="H333" s="118"/>
      <c r="I333" s="118"/>
      <c r="J333" s="118"/>
      <c r="K333" s="118"/>
      <c r="L333" s="118"/>
      <c r="M333" s="118"/>
      <c r="N333" s="118"/>
      <c r="O333" s="118"/>
      <c r="P333" s="118"/>
      <c r="Q333" s="118"/>
      <c r="R333" s="118"/>
      <c r="S333" s="118"/>
      <c r="T333" s="118"/>
      <c r="U333" s="118"/>
      <c r="V333" s="118"/>
      <c r="W333" s="118"/>
      <c r="X333" s="118"/>
      <c r="Y333" s="118"/>
      <c r="Z333" s="118"/>
      <c r="AA333" s="118"/>
      <c r="AB333" s="118"/>
      <c r="AC333" s="118"/>
      <c r="AD333" s="118"/>
      <c r="AE333" s="118"/>
      <c r="AF333" s="118"/>
      <c r="AG333" s="118"/>
      <c r="AH333" s="118"/>
      <c r="AI333" s="118"/>
      <c r="AJ333" s="118"/>
      <c r="AK333" s="118"/>
      <c r="AL333" s="118"/>
      <c r="AM333" s="118"/>
      <c r="AN333" s="118"/>
      <c r="AO333" s="118"/>
      <c r="AP333" s="118"/>
      <c r="AQ333" s="118"/>
      <c r="AR333" s="118"/>
      <c r="AS333" s="118"/>
      <c r="AT333" s="118"/>
      <c r="AU333" s="118"/>
      <c r="AV333" s="118"/>
      <c r="AW333" s="118"/>
      <c r="AX333" s="118"/>
      <c r="AY333" s="118"/>
      <c r="AZ333" s="118"/>
      <c r="BA333" s="118"/>
      <c r="BB333" s="118"/>
      <c r="BC333" s="118"/>
      <c r="BD333" s="118"/>
      <c r="BE333" s="118"/>
      <c r="BF333" s="118"/>
      <c r="BG333" s="118"/>
      <c r="BH333" s="118"/>
      <c r="BI333" s="118"/>
      <c r="BJ333" s="118"/>
      <c r="BK333" s="118"/>
      <c r="BL333" s="118"/>
      <c r="BM333" s="118"/>
      <c r="BN333" s="118"/>
      <c r="BO333" s="118"/>
      <c r="BP333" s="118"/>
      <c r="BQ333" s="118"/>
      <c r="BR333" s="118"/>
      <c r="BS333" s="118"/>
      <c r="BT333" s="118"/>
      <c r="BU333" s="118"/>
      <c r="BV333" s="118"/>
      <c r="BW333" s="118"/>
      <c r="BX333" s="118"/>
      <c r="BY333" s="118"/>
      <c r="BZ333" s="118"/>
      <c r="CA333" s="118"/>
      <c r="CB333" s="118"/>
      <c r="CC333" s="118"/>
      <c r="CD333" s="118"/>
      <c r="CE333" s="118"/>
      <c r="CF333" s="118"/>
      <c r="CG333" s="118"/>
      <c r="CH333" s="118"/>
      <c r="CI333" s="118"/>
      <c r="CJ333" s="118"/>
      <c r="CK333" s="118"/>
      <c r="CL333" s="118"/>
      <c r="CM333" s="118"/>
      <c r="CN333" s="118"/>
      <c r="CO333" s="118"/>
      <c r="CP333" s="118"/>
      <c r="CQ333" s="118"/>
    </row>
    <row r="334" spans="1:95" s="119" customFormat="1" x14ac:dyDescent="0.25">
      <c r="A334" s="114"/>
      <c r="B334" s="49" t="s">
        <v>14</v>
      </c>
      <c r="C334" s="115"/>
      <c r="D334" s="116"/>
      <c r="E334" s="112"/>
      <c r="F334" s="117"/>
      <c r="G334" s="78"/>
      <c r="H334" s="118"/>
      <c r="I334" s="118"/>
      <c r="J334" s="118"/>
      <c r="K334" s="118"/>
      <c r="L334" s="118"/>
      <c r="M334" s="118"/>
      <c r="N334" s="118"/>
      <c r="O334" s="118"/>
      <c r="P334" s="118"/>
      <c r="Q334" s="118"/>
      <c r="R334" s="118"/>
      <c r="S334" s="118"/>
      <c r="T334" s="118"/>
      <c r="U334" s="118"/>
      <c r="V334" s="118"/>
      <c r="W334" s="118"/>
      <c r="X334" s="118"/>
      <c r="Y334" s="118"/>
      <c r="Z334" s="118"/>
      <c r="AA334" s="118"/>
      <c r="AB334" s="118"/>
      <c r="AC334" s="118"/>
      <c r="AD334" s="118"/>
      <c r="AE334" s="118"/>
      <c r="AF334" s="118"/>
      <c r="AG334" s="118"/>
      <c r="AH334" s="118"/>
      <c r="AI334" s="118"/>
      <c r="AJ334" s="118"/>
      <c r="AK334" s="118"/>
      <c r="AL334" s="118"/>
      <c r="AM334" s="118"/>
      <c r="AN334" s="118"/>
      <c r="AO334" s="118"/>
      <c r="AP334" s="118"/>
      <c r="AQ334" s="118"/>
      <c r="AR334" s="118"/>
      <c r="AS334" s="118"/>
      <c r="AT334" s="118"/>
      <c r="AU334" s="118"/>
      <c r="AV334" s="118"/>
      <c r="AW334" s="118"/>
      <c r="AX334" s="118"/>
      <c r="AY334" s="118"/>
      <c r="AZ334" s="118"/>
      <c r="BA334" s="118"/>
      <c r="BB334" s="118"/>
      <c r="BC334" s="118"/>
      <c r="BD334" s="118"/>
      <c r="BE334" s="118"/>
      <c r="BF334" s="118"/>
      <c r="BG334" s="118"/>
      <c r="BH334" s="118"/>
      <c r="BI334" s="118"/>
      <c r="BJ334" s="118"/>
      <c r="BK334" s="118"/>
      <c r="BL334" s="118"/>
      <c r="BM334" s="118"/>
      <c r="BN334" s="118"/>
      <c r="BO334" s="118"/>
      <c r="BP334" s="118"/>
      <c r="BQ334" s="118"/>
      <c r="BR334" s="118"/>
      <c r="BS334" s="118"/>
      <c r="BT334" s="118"/>
      <c r="BU334" s="118"/>
      <c r="BV334" s="118"/>
      <c r="BW334" s="118"/>
      <c r="BX334" s="118"/>
      <c r="BY334" s="118"/>
      <c r="BZ334" s="118"/>
      <c r="CA334" s="118"/>
      <c r="CB334" s="118"/>
      <c r="CC334" s="118"/>
      <c r="CD334" s="118"/>
      <c r="CE334" s="118"/>
      <c r="CF334" s="118"/>
      <c r="CG334" s="118"/>
      <c r="CH334" s="118"/>
      <c r="CI334" s="118"/>
      <c r="CJ334" s="118"/>
      <c r="CK334" s="118"/>
      <c r="CL334" s="118"/>
      <c r="CM334" s="118"/>
      <c r="CN334" s="118"/>
      <c r="CO334" s="118"/>
      <c r="CP334" s="118"/>
      <c r="CQ334" s="118"/>
    </row>
    <row r="335" spans="1:95" s="119" customFormat="1" x14ac:dyDescent="0.25">
      <c r="A335" s="114"/>
      <c r="B335" s="49" t="s">
        <v>14</v>
      </c>
      <c r="C335" s="115"/>
      <c r="D335" s="116"/>
      <c r="E335" s="112"/>
      <c r="F335" s="117"/>
      <c r="G335" s="78"/>
      <c r="H335" s="118"/>
      <c r="I335" s="118"/>
      <c r="J335" s="118"/>
      <c r="K335" s="118"/>
      <c r="L335" s="118"/>
      <c r="M335" s="118"/>
      <c r="N335" s="118"/>
      <c r="O335" s="118"/>
      <c r="P335" s="118"/>
      <c r="Q335" s="118"/>
      <c r="R335" s="118"/>
      <c r="S335" s="118"/>
      <c r="T335" s="118"/>
      <c r="U335" s="118"/>
      <c r="V335" s="118"/>
      <c r="W335" s="118"/>
      <c r="X335" s="118"/>
      <c r="Y335" s="118"/>
      <c r="Z335" s="118"/>
      <c r="AA335" s="118"/>
      <c r="AB335" s="118"/>
      <c r="AC335" s="118"/>
      <c r="AD335" s="118"/>
      <c r="AE335" s="118"/>
      <c r="AF335" s="118"/>
      <c r="AG335" s="118"/>
      <c r="AH335" s="118"/>
      <c r="AI335" s="118"/>
      <c r="AJ335" s="118"/>
      <c r="AK335" s="118"/>
      <c r="AL335" s="118"/>
      <c r="AM335" s="118"/>
      <c r="AN335" s="118"/>
      <c r="AO335" s="118"/>
      <c r="AP335" s="118"/>
      <c r="AQ335" s="118"/>
      <c r="AR335" s="118"/>
      <c r="AS335" s="118"/>
      <c r="AT335" s="118"/>
      <c r="AU335" s="118"/>
      <c r="AV335" s="118"/>
      <c r="AW335" s="118"/>
      <c r="AX335" s="118"/>
      <c r="AY335" s="118"/>
      <c r="AZ335" s="118"/>
      <c r="BA335" s="118"/>
      <c r="BB335" s="118"/>
      <c r="BC335" s="118"/>
      <c r="BD335" s="118"/>
      <c r="BE335" s="118"/>
      <c r="BF335" s="118"/>
      <c r="BG335" s="118"/>
      <c r="BH335" s="118"/>
      <c r="BI335" s="118"/>
      <c r="BJ335" s="118"/>
      <c r="BK335" s="118"/>
      <c r="BL335" s="118"/>
      <c r="BM335" s="118"/>
      <c r="BN335" s="118"/>
      <c r="BO335" s="118"/>
      <c r="BP335" s="118"/>
      <c r="BQ335" s="118"/>
      <c r="BR335" s="118"/>
      <c r="BS335" s="118"/>
      <c r="BT335" s="118"/>
      <c r="BU335" s="118"/>
      <c r="BV335" s="118"/>
      <c r="BW335" s="118"/>
      <c r="BX335" s="118"/>
      <c r="BY335" s="118"/>
      <c r="BZ335" s="118"/>
      <c r="CA335" s="118"/>
      <c r="CB335" s="118"/>
      <c r="CC335" s="118"/>
      <c r="CD335" s="118"/>
      <c r="CE335" s="118"/>
      <c r="CF335" s="118"/>
      <c r="CG335" s="118"/>
      <c r="CH335" s="118"/>
      <c r="CI335" s="118"/>
      <c r="CJ335" s="118"/>
      <c r="CK335" s="118"/>
      <c r="CL335" s="118"/>
      <c r="CM335" s="118"/>
      <c r="CN335" s="118"/>
      <c r="CO335" s="118"/>
      <c r="CP335" s="118"/>
      <c r="CQ335" s="118"/>
    </row>
    <row r="336" spans="1:95" s="119" customFormat="1" x14ac:dyDescent="0.25">
      <c r="A336" s="114"/>
      <c r="B336" s="49" t="s">
        <v>14</v>
      </c>
      <c r="C336" s="115"/>
      <c r="D336" s="116"/>
      <c r="E336" s="112"/>
      <c r="F336" s="117"/>
      <c r="G336" s="78"/>
      <c r="H336" s="118"/>
      <c r="I336" s="118"/>
      <c r="J336" s="118"/>
      <c r="K336" s="118"/>
      <c r="L336" s="118"/>
      <c r="M336" s="118"/>
      <c r="N336" s="118"/>
      <c r="O336" s="118"/>
      <c r="P336" s="118"/>
      <c r="Q336" s="118"/>
      <c r="R336" s="118"/>
      <c r="S336" s="118"/>
      <c r="T336" s="118"/>
      <c r="U336" s="118"/>
      <c r="V336" s="118"/>
      <c r="W336" s="118"/>
      <c r="X336" s="118"/>
      <c r="Y336" s="118"/>
      <c r="Z336" s="118"/>
      <c r="AA336" s="118"/>
      <c r="AB336" s="118"/>
      <c r="AC336" s="118"/>
      <c r="AD336" s="118"/>
      <c r="AE336" s="118"/>
      <c r="AF336" s="118"/>
      <c r="AG336" s="118"/>
      <c r="AH336" s="118"/>
      <c r="AI336" s="118"/>
      <c r="AJ336" s="118"/>
      <c r="AK336" s="118"/>
      <c r="AL336" s="118"/>
      <c r="AM336" s="118"/>
      <c r="AN336" s="118"/>
      <c r="AO336" s="118"/>
      <c r="AP336" s="118"/>
      <c r="AQ336" s="118"/>
      <c r="AR336" s="118"/>
      <c r="AS336" s="118"/>
      <c r="AT336" s="118"/>
      <c r="AU336" s="118"/>
      <c r="AV336" s="118"/>
      <c r="AW336" s="118"/>
      <c r="AX336" s="118"/>
      <c r="AY336" s="118"/>
      <c r="AZ336" s="118"/>
      <c r="BA336" s="118"/>
      <c r="BB336" s="118"/>
      <c r="BC336" s="118"/>
      <c r="BD336" s="118"/>
      <c r="BE336" s="118"/>
      <c r="BF336" s="118"/>
      <c r="BG336" s="118"/>
      <c r="BH336" s="118"/>
      <c r="BI336" s="118"/>
      <c r="BJ336" s="118"/>
      <c r="BK336" s="118"/>
      <c r="BL336" s="118"/>
      <c r="BM336" s="118"/>
      <c r="BN336" s="118"/>
      <c r="BO336" s="118"/>
      <c r="BP336" s="118"/>
      <c r="BQ336" s="118"/>
      <c r="BR336" s="118"/>
      <c r="BS336" s="118"/>
      <c r="BT336" s="118"/>
      <c r="BU336" s="118"/>
      <c r="BV336" s="118"/>
      <c r="BW336" s="118"/>
      <c r="BX336" s="118"/>
      <c r="BY336" s="118"/>
      <c r="BZ336" s="118"/>
      <c r="CA336" s="118"/>
      <c r="CB336" s="118"/>
      <c r="CC336" s="118"/>
      <c r="CD336" s="118"/>
      <c r="CE336" s="118"/>
      <c r="CF336" s="118"/>
      <c r="CG336" s="118"/>
      <c r="CH336" s="118"/>
      <c r="CI336" s="118"/>
      <c r="CJ336" s="118"/>
      <c r="CK336" s="118"/>
      <c r="CL336" s="118"/>
      <c r="CM336" s="118"/>
      <c r="CN336" s="118"/>
      <c r="CO336" s="118"/>
      <c r="CP336" s="118"/>
      <c r="CQ336" s="118"/>
    </row>
    <row r="337" spans="1:95" s="119" customFormat="1" x14ac:dyDescent="0.25">
      <c r="A337" s="114"/>
      <c r="B337" s="49" t="s">
        <v>14</v>
      </c>
      <c r="C337" s="115"/>
      <c r="D337" s="116"/>
      <c r="E337" s="112"/>
      <c r="F337" s="117"/>
      <c r="G337" s="78"/>
      <c r="H337" s="118"/>
      <c r="I337" s="118"/>
      <c r="J337" s="118"/>
      <c r="K337" s="118"/>
      <c r="L337" s="118"/>
      <c r="M337" s="118"/>
      <c r="N337" s="118"/>
      <c r="O337" s="118"/>
      <c r="P337" s="118"/>
      <c r="Q337" s="118"/>
      <c r="R337" s="118"/>
      <c r="S337" s="118"/>
      <c r="T337" s="118"/>
      <c r="U337" s="118"/>
      <c r="V337" s="118"/>
      <c r="W337" s="118"/>
      <c r="X337" s="118"/>
      <c r="Y337" s="118"/>
      <c r="Z337" s="118"/>
      <c r="AA337" s="118"/>
      <c r="AB337" s="118"/>
      <c r="AC337" s="118"/>
      <c r="AD337" s="118"/>
      <c r="AE337" s="118"/>
      <c r="AF337" s="118"/>
      <c r="AG337" s="118"/>
      <c r="AH337" s="118"/>
      <c r="AI337" s="118"/>
      <c r="AJ337" s="118"/>
      <c r="AK337" s="118"/>
      <c r="AL337" s="118"/>
      <c r="AM337" s="118"/>
      <c r="AN337" s="118"/>
      <c r="AO337" s="118"/>
      <c r="AP337" s="118"/>
      <c r="AQ337" s="118"/>
      <c r="AR337" s="118"/>
      <c r="AS337" s="118"/>
      <c r="AT337" s="118"/>
      <c r="AU337" s="118"/>
      <c r="AV337" s="118"/>
      <c r="AW337" s="118"/>
      <c r="AX337" s="118"/>
      <c r="AY337" s="118"/>
      <c r="AZ337" s="118"/>
      <c r="BA337" s="118"/>
      <c r="BB337" s="118"/>
      <c r="BC337" s="118"/>
      <c r="BD337" s="118"/>
      <c r="BE337" s="118"/>
      <c r="BF337" s="118"/>
      <c r="BG337" s="118"/>
      <c r="BH337" s="118"/>
      <c r="BI337" s="118"/>
      <c r="BJ337" s="118"/>
      <c r="BK337" s="118"/>
      <c r="BL337" s="118"/>
      <c r="BM337" s="118"/>
      <c r="BN337" s="118"/>
      <c r="BO337" s="118"/>
      <c r="BP337" s="118"/>
      <c r="BQ337" s="118"/>
      <c r="BR337" s="118"/>
      <c r="BS337" s="118"/>
      <c r="BT337" s="118"/>
      <c r="BU337" s="118"/>
      <c r="BV337" s="118"/>
      <c r="BW337" s="118"/>
      <c r="BX337" s="118"/>
      <c r="BY337" s="118"/>
      <c r="BZ337" s="118"/>
      <c r="CA337" s="118"/>
      <c r="CB337" s="118"/>
      <c r="CC337" s="118"/>
      <c r="CD337" s="118"/>
      <c r="CE337" s="118"/>
      <c r="CF337" s="118"/>
      <c r="CG337" s="118"/>
      <c r="CH337" s="118"/>
      <c r="CI337" s="118"/>
      <c r="CJ337" s="118"/>
      <c r="CK337" s="118"/>
      <c r="CL337" s="118"/>
      <c r="CM337" s="118"/>
      <c r="CN337" s="118"/>
      <c r="CO337" s="118"/>
      <c r="CP337" s="118"/>
      <c r="CQ337" s="118"/>
    </row>
    <row r="338" spans="1:95" s="119" customFormat="1" x14ac:dyDescent="0.25">
      <c r="A338" s="114"/>
      <c r="B338" s="49" t="s">
        <v>14</v>
      </c>
      <c r="C338" s="115"/>
      <c r="D338" s="116"/>
      <c r="E338" s="112"/>
      <c r="F338" s="117"/>
      <c r="G338" s="78"/>
      <c r="H338" s="118"/>
      <c r="I338" s="118"/>
      <c r="J338" s="118"/>
      <c r="K338" s="118"/>
      <c r="L338" s="118"/>
      <c r="M338" s="118"/>
      <c r="N338" s="118"/>
      <c r="O338" s="118"/>
      <c r="P338" s="118"/>
      <c r="Q338" s="118"/>
      <c r="R338" s="118"/>
      <c r="S338" s="118"/>
      <c r="T338" s="118"/>
      <c r="U338" s="118"/>
      <c r="V338" s="118"/>
      <c r="W338" s="118"/>
      <c r="X338" s="118"/>
      <c r="Y338" s="118"/>
      <c r="Z338" s="118"/>
      <c r="AA338" s="118"/>
      <c r="AB338" s="118"/>
      <c r="AC338" s="118"/>
      <c r="AD338" s="118"/>
      <c r="AE338" s="118"/>
      <c r="AF338" s="118"/>
      <c r="AG338" s="118"/>
      <c r="AH338" s="118"/>
      <c r="AI338" s="118"/>
      <c r="AJ338" s="118"/>
      <c r="AK338" s="118"/>
      <c r="AL338" s="118"/>
      <c r="AM338" s="118"/>
      <c r="AN338" s="118"/>
      <c r="AO338" s="118"/>
      <c r="AP338" s="118"/>
      <c r="AQ338" s="118"/>
      <c r="AR338" s="118"/>
      <c r="AS338" s="118"/>
      <c r="AT338" s="118"/>
      <c r="AU338" s="118"/>
      <c r="AV338" s="118"/>
      <c r="AW338" s="118"/>
      <c r="AX338" s="118"/>
      <c r="AY338" s="118"/>
      <c r="AZ338" s="118"/>
      <c r="BA338" s="118"/>
      <c r="BB338" s="118"/>
      <c r="BC338" s="118"/>
      <c r="BD338" s="118"/>
      <c r="BE338" s="118"/>
      <c r="BF338" s="118"/>
      <c r="BG338" s="118"/>
      <c r="BH338" s="118"/>
      <c r="BI338" s="118"/>
      <c r="BJ338" s="118"/>
      <c r="BK338" s="118"/>
      <c r="BL338" s="118"/>
      <c r="BM338" s="118"/>
      <c r="BN338" s="118"/>
      <c r="BO338" s="118"/>
      <c r="BP338" s="118"/>
      <c r="BQ338" s="118"/>
      <c r="BR338" s="118"/>
      <c r="BS338" s="118"/>
      <c r="BT338" s="118"/>
      <c r="BU338" s="118"/>
      <c r="BV338" s="118"/>
      <c r="BW338" s="118"/>
      <c r="BX338" s="118"/>
      <c r="BY338" s="118"/>
      <c r="BZ338" s="118"/>
      <c r="CA338" s="118"/>
      <c r="CB338" s="118"/>
      <c r="CC338" s="118"/>
      <c r="CD338" s="118"/>
      <c r="CE338" s="118"/>
      <c r="CF338" s="118"/>
      <c r="CG338" s="118"/>
      <c r="CH338" s="118"/>
      <c r="CI338" s="118"/>
      <c r="CJ338" s="118"/>
      <c r="CK338" s="118"/>
      <c r="CL338" s="118"/>
      <c r="CM338" s="118"/>
      <c r="CN338" s="118"/>
      <c r="CO338" s="118"/>
      <c r="CP338" s="118"/>
      <c r="CQ338" s="118"/>
    </row>
    <row r="339" spans="1:95" s="119" customFormat="1" x14ac:dyDescent="0.25">
      <c r="A339" s="114"/>
      <c r="B339" s="49" t="s">
        <v>14</v>
      </c>
      <c r="C339" s="115"/>
      <c r="D339" s="49"/>
      <c r="E339" s="112"/>
      <c r="F339" s="120"/>
      <c r="G339" s="78"/>
      <c r="H339" s="118"/>
      <c r="I339" s="118"/>
      <c r="J339" s="118"/>
      <c r="K339" s="118"/>
      <c r="L339" s="118"/>
      <c r="M339" s="118"/>
      <c r="N339" s="118"/>
      <c r="O339" s="118"/>
      <c r="P339" s="118"/>
      <c r="Q339" s="118"/>
      <c r="R339" s="118"/>
      <c r="S339" s="118"/>
      <c r="T339" s="118"/>
      <c r="U339" s="118"/>
      <c r="V339" s="118"/>
      <c r="W339" s="118"/>
      <c r="X339" s="118"/>
      <c r="Y339" s="118"/>
      <c r="Z339" s="118"/>
      <c r="AA339" s="118"/>
      <c r="AB339" s="118"/>
      <c r="AC339" s="118"/>
      <c r="AD339" s="118"/>
      <c r="AE339" s="118"/>
      <c r="AF339" s="118"/>
      <c r="AG339" s="118"/>
      <c r="AH339" s="118"/>
      <c r="AI339" s="118"/>
      <c r="AJ339" s="118"/>
      <c r="AK339" s="118"/>
      <c r="AL339" s="118"/>
      <c r="AM339" s="118"/>
      <c r="AN339" s="118"/>
      <c r="AO339" s="118"/>
      <c r="AP339" s="118"/>
      <c r="AQ339" s="118"/>
      <c r="AR339" s="118"/>
      <c r="AS339" s="118"/>
      <c r="AT339" s="118"/>
      <c r="AU339" s="118"/>
      <c r="AV339" s="118"/>
      <c r="AW339" s="118"/>
      <c r="AX339" s="118"/>
      <c r="AY339" s="118"/>
      <c r="AZ339" s="118"/>
      <c r="BA339" s="118"/>
      <c r="BB339" s="118"/>
      <c r="BC339" s="118"/>
      <c r="BD339" s="118"/>
      <c r="BE339" s="118"/>
      <c r="BF339" s="118"/>
      <c r="BG339" s="118"/>
      <c r="BH339" s="118"/>
      <c r="BI339" s="118"/>
      <c r="BJ339" s="118"/>
      <c r="BK339" s="118"/>
      <c r="BL339" s="118"/>
      <c r="BM339" s="118"/>
      <c r="BN339" s="118"/>
      <c r="BO339" s="118"/>
      <c r="BP339" s="118"/>
      <c r="BQ339" s="118"/>
      <c r="BR339" s="118"/>
      <c r="BS339" s="118"/>
      <c r="BT339" s="118"/>
      <c r="BU339" s="118"/>
      <c r="BV339" s="118"/>
      <c r="BW339" s="118"/>
      <c r="BX339" s="118"/>
      <c r="BY339" s="118"/>
      <c r="BZ339" s="118"/>
      <c r="CA339" s="118"/>
      <c r="CB339" s="118"/>
      <c r="CC339" s="118"/>
      <c r="CD339" s="118"/>
      <c r="CE339" s="118"/>
      <c r="CF339" s="118"/>
      <c r="CG339" s="118"/>
      <c r="CH339" s="118"/>
      <c r="CI339" s="118"/>
      <c r="CJ339" s="118"/>
      <c r="CK339" s="118"/>
      <c r="CL339" s="118"/>
      <c r="CM339" s="118"/>
      <c r="CN339" s="118"/>
      <c r="CO339" s="118"/>
      <c r="CP339" s="118"/>
      <c r="CQ339" s="118"/>
    </row>
    <row r="340" spans="1:95" x14ac:dyDescent="0.25">
      <c r="A340" s="114"/>
      <c r="B340" s="49" t="s">
        <v>14</v>
      </c>
      <c r="C340" s="115"/>
      <c r="D340" s="121" t="s">
        <v>37</v>
      </c>
      <c r="E340" s="112"/>
      <c r="F340" s="122"/>
      <c r="G340" s="78"/>
    </row>
    <row r="341" spans="1:95" x14ac:dyDescent="0.25">
      <c r="A341" s="114"/>
      <c r="B341" s="123"/>
      <c r="C341" s="115"/>
      <c r="D341" s="121"/>
      <c r="E341" s="112"/>
      <c r="F341" s="122"/>
      <c r="G341" s="78"/>
    </row>
    <row r="342" spans="1:95" x14ac:dyDescent="0.25">
      <c r="A342" s="124"/>
      <c r="B342" s="125"/>
      <c r="C342" s="126"/>
      <c r="D342" s="127" t="s">
        <v>39</v>
      </c>
      <c r="E342" s="128"/>
      <c r="F342" s="129"/>
      <c r="G342" s="130"/>
    </row>
    <row r="343" spans="1:95" x14ac:dyDescent="0.25">
      <c r="A343" s="36"/>
      <c r="B343" s="18" t="s">
        <v>14</v>
      </c>
      <c r="C343" s="103"/>
      <c r="D343" s="27"/>
      <c r="E343" s="27"/>
      <c r="F343" s="131"/>
      <c r="G343" s="38"/>
    </row>
    <row r="344" spans="1:95" x14ac:dyDescent="0.25">
      <c r="A344" s="132"/>
      <c r="B344" s="18" t="s">
        <v>14</v>
      </c>
      <c r="C344" s="103"/>
      <c r="D344" s="133"/>
      <c r="E344" s="27"/>
      <c r="F344" s="134"/>
      <c r="G344" s="133"/>
    </row>
    <row r="345" spans="1:95" x14ac:dyDescent="0.25">
      <c r="A345" s="132"/>
      <c r="B345" s="18" t="s">
        <v>14</v>
      </c>
      <c r="C345" s="103"/>
      <c r="D345" s="133"/>
      <c r="E345" s="27"/>
      <c r="F345" s="134"/>
      <c r="G345" s="133"/>
    </row>
    <row r="346" spans="1:95" x14ac:dyDescent="0.25">
      <c r="A346" s="132"/>
      <c r="B346" s="18" t="s">
        <v>14</v>
      </c>
      <c r="C346" s="103"/>
      <c r="D346" s="133"/>
      <c r="E346" s="27"/>
      <c r="F346" s="134"/>
      <c r="G346" s="133"/>
    </row>
    <row r="347" spans="1:95" x14ac:dyDescent="0.25">
      <c r="A347" s="132"/>
      <c r="B347" s="18" t="s">
        <v>14</v>
      </c>
      <c r="C347" s="103"/>
      <c r="D347" s="121" t="s">
        <v>40</v>
      </c>
      <c r="E347" s="27"/>
      <c r="F347" s="135"/>
      <c r="G347" s="133"/>
    </row>
    <row r="348" spans="1:95" x14ac:dyDescent="0.25">
      <c r="A348" s="114"/>
      <c r="B348" s="123"/>
      <c r="C348" s="136"/>
      <c r="D348" s="121"/>
      <c r="E348" s="112"/>
      <c r="F348" s="122"/>
      <c r="G348" s="78"/>
    </row>
    <row r="349" spans="1:95" x14ac:dyDescent="0.25">
      <c r="A349" s="105"/>
      <c r="B349" s="106"/>
      <c r="C349" s="106"/>
      <c r="D349" s="107" t="s">
        <v>38</v>
      </c>
      <c r="E349" s="106"/>
      <c r="F349" s="106"/>
      <c r="G349" s="108"/>
    </row>
    <row r="350" spans="1:95" x14ac:dyDescent="0.25">
      <c r="A350" s="114"/>
      <c r="B350" s="123" t="s">
        <v>14</v>
      </c>
      <c r="C350" s="115"/>
      <c r="D350" s="49"/>
      <c r="E350" s="112"/>
      <c r="F350" s="120"/>
      <c r="G350" s="78"/>
    </row>
    <row r="351" spans="1:95" x14ac:dyDescent="0.25">
      <c r="A351" s="114"/>
      <c r="B351" s="123" t="s">
        <v>14</v>
      </c>
      <c r="C351" s="115"/>
      <c r="D351" s="49"/>
      <c r="E351" s="112"/>
      <c r="F351" s="120"/>
      <c r="G351" s="78"/>
    </row>
    <row r="352" spans="1:95" x14ac:dyDescent="0.25">
      <c r="A352" s="114"/>
      <c r="B352" s="123" t="s">
        <v>14</v>
      </c>
      <c r="C352" s="115"/>
      <c r="D352" s="49"/>
      <c r="E352" s="112"/>
      <c r="F352" s="120"/>
      <c r="G352" s="78"/>
    </row>
    <row r="353" spans="1:7" x14ac:dyDescent="0.25">
      <c r="A353" s="114"/>
      <c r="B353" s="123" t="s">
        <v>14</v>
      </c>
      <c r="C353" s="115"/>
      <c r="D353" s="49"/>
      <c r="E353" s="112"/>
      <c r="F353" s="120"/>
      <c r="G353" s="78"/>
    </row>
    <row r="354" spans="1:7" x14ac:dyDescent="0.25">
      <c r="A354" s="114"/>
      <c r="B354" s="123" t="s">
        <v>14</v>
      </c>
      <c r="C354" s="115"/>
      <c r="D354" s="49"/>
      <c r="E354" s="112"/>
      <c r="F354" s="120"/>
      <c r="G354" s="78"/>
    </row>
    <row r="355" spans="1:7" x14ac:dyDescent="0.25">
      <c r="A355" s="114"/>
      <c r="B355" s="123" t="s">
        <v>14</v>
      </c>
      <c r="C355" s="115"/>
      <c r="D355" s="49"/>
      <c r="E355" s="112"/>
      <c r="F355" s="120"/>
      <c r="G355" s="78"/>
    </row>
    <row r="356" spans="1:7" x14ac:dyDescent="0.25">
      <c r="A356" s="114"/>
      <c r="B356" s="123" t="s">
        <v>14</v>
      </c>
      <c r="C356" s="115"/>
      <c r="D356" s="49"/>
      <c r="E356" s="112"/>
      <c r="F356" s="120"/>
      <c r="G356" s="78"/>
    </row>
    <row r="357" spans="1:7" x14ac:dyDescent="0.25">
      <c r="A357" s="114"/>
      <c r="B357" s="123" t="s">
        <v>14</v>
      </c>
      <c r="C357" s="136"/>
      <c r="D357" s="121" t="s">
        <v>40</v>
      </c>
      <c r="E357" s="112"/>
      <c r="F357" s="137"/>
      <c r="G357" s="78"/>
    </row>
    <row r="358" spans="1:7" x14ac:dyDescent="0.25">
      <c r="A358" s="114"/>
      <c r="B358" s="123"/>
      <c r="C358" s="136"/>
      <c r="D358" s="121"/>
      <c r="E358" s="138"/>
      <c r="F358" s="139"/>
      <c r="G358" s="78"/>
    </row>
    <row r="359" spans="1:7" ht="15.75" thickBot="1" x14ac:dyDescent="0.3">
      <c r="A359" s="124"/>
      <c r="B359" s="125"/>
      <c r="C359" s="126"/>
      <c r="D359" s="140" t="s">
        <v>41</v>
      </c>
      <c r="E359" s="76"/>
      <c r="F359" s="141"/>
      <c r="G359" s="130"/>
    </row>
    <row r="360" spans="1:7" ht="15" customHeight="1" x14ac:dyDescent="0.25">
      <c r="A360" s="142"/>
      <c r="B360" s="143" t="s">
        <v>14</v>
      </c>
      <c r="C360" s="144" t="s">
        <v>42</v>
      </c>
      <c r="D360" s="143"/>
      <c r="E360" s="145" t="s">
        <v>43</v>
      </c>
      <c r="F360" s="146"/>
      <c r="G360" s="147"/>
    </row>
    <row r="361" spans="1:7" ht="16.5" thickBot="1" x14ac:dyDescent="0.3">
      <c r="A361" s="73"/>
      <c r="B361" s="69"/>
      <c r="C361" s="69"/>
      <c r="D361" s="70" t="s">
        <v>44</v>
      </c>
      <c r="E361" s="148">
        <f>+E46+E38</f>
        <v>0</v>
      </c>
      <c r="F361" s="148"/>
      <c r="G361" s="72"/>
    </row>
    <row r="362" spans="1:7" s="5" customFormat="1" ht="14.25" customHeight="1" x14ac:dyDescent="0.25">
      <c r="A362" s="149"/>
      <c r="B362" s="149"/>
      <c r="C362" s="149"/>
      <c r="D362" s="150"/>
      <c r="E362" s="151"/>
      <c r="F362" s="151"/>
      <c r="G362" s="149"/>
    </row>
    <row r="363" spans="1:7" s="5" customFormat="1" ht="14.25" customHeight="1" x14ac:dyDescent="0.25">
      <c r="A363" s="149"/>
      <c r="B363" s="149"/>
      <c r="C363" s="149"/>
      <c r="D363" s="150"/>
      <c r="E363" s="151"/>
      <c r="F363" s="151"/>
      <c r="G363" s="149"/>
    </row>
    <row r="364" spans="1:7" s="5" customFormat="1" ht="14.25" customHeight="1" x14ac:dyDescent="0.25">
      <c r="A364" s="149"/>
      <c r="B364" s="149"/>
      <c r="C364" s="149"/>
      <c r="D364" s="150"/>
      <c r="E364" s="151"/>
      <c r="F364" s="151"/>
      <c r="G364" s="149"/>
    </row>
    <row r="365" spans="1:7" s="5" customFormat="1" ht="14.25" customHeight="1" x14ac:dyDescent="0.25">
      <c r="A365" s="496" t="s">
        <v>45</v>
      </c>
      <c r="B365" s="496"/>
      <c r="C365" s="496"/>
      <c r="D365" s="496" t="s">
        <v>46</v>
      </c>
      <c r="E365" s="496"/>
      <c r="F365" s="496"/>
      <c r="G365" s="15"/>
    </row>
    <row r="366" spans="1:7" s="5" customFormat="1" ht="14.25" customHeight="1" x14ac:dyDescent="0.25">
      <c r="A366" s="495" t="s">
        <v>47</v>
      </c>
      <c r="B366" s="495"/>
      <c r="C366" s="495"/>
      <c r="D366" s="496" t="s">
        <v>48</v>
      </c>
      <c r="E366" s="496"/>
      <c r="F366" s="496"/>
      <c r="G366" s="152"/>
    </row>
    <row r="367" spans="1:7" s="5" customFormat="1" ht="14.25" customHeight="1" x14ac:dyDescent="0.25">
      <c r="A367" s="494" t="s">
        <v>49</v>
      </c>
      <c r="B367" s="494"/>
      <c r="C367" s="494"/>
      <c r="D367" s="494" t="s">
        <v>50</v>
      </c>
      <c r="E367" s="494"/>
      <c r="F367" s="494"/>
      <c r="G367" s="152"/>
    </row>
    <row r="368" spans="1:7" s="5" customFormat="1" ht="14.25" customHeight="1" x14ac:dyDescent="0.25">
      <c r="A368" s="153"/>
      <c r="B368" s="153"/>
      <c r="C368" s="153"/>
      <c r="D368" s="153"/>
      <c r="E368" s="153"/>
      <c r="F368" s="153"/>
      <c r="G368" s="152"/>
    </row>
    <row r="369" spans="1:7" s="5" customFormat="1" ht="14.25" customHeight="1" x14ac:dyDescent="0.25">
      <c r="A369" s="153"/>
      <c r="B369" s="153"/>
      <c r="C369" s="153"/>
      <c r="D369" s="153"/>
      <c r="E369" s="153"/>
      <c r="F369" s="153"/>
      <c r="G369" s="152"/>
    </row>
    <row r="370" spans="1:7" s="5" customFormat="1" ht="14.25" customHeight="1" x14ac:dyDescent="0.25">
      <c r="A370" s="153"/>
      <c r="B370" s="153"/>
      <c r="C370" s="153"/>
      <c r="D370" s="153"/>
      <c r="E370" s="153"/>
      <c r="F370" s="153"/>
      <c r="G370" s="154"/>
    </row>
    <row r="371" spans="1:7" s="5" customFormat="1" ht="14.25" customHeight="1" x14ac:dyDescent="0.25">
      <c r="A371" s="153"/>
      <c r="B371" s="153"/>
      <c r="C371" s="153"/>
      <c r="D371" s="153"/>
      <c r="E371" s="153"/>
      <c r="F371" s="153"/>
      <c r="G371" s="154"/>
    </row>
    <row r="372" spans="1:7" s="5" customFormat="1" ht="14.25" customHeight="1" x14ac:dyDescent="0.25">
      <c r="A372" s="153"/>
      <c r="B372" s="153"/>
      <c r="C372" s="153"/>
      <c r="D372" s="153"/>
      <c r="E372" s="153"/>
      <c r="F372" s="153"/>
      <c r="G372" s="154"/>
    </row>
    <row r="373" spans="1:7" s="5" customFormat="1" ht="14.25" customHeight="1" x14ac:dyDescent="0.25">
      <c r="A373" s="496" t="s">
        <v>51</v>
      </c>
      <c r="B373" s="496"/>
      <c r="C373" s="496"/>
      <c r="D373" s="496" t="s">
        <v>52</v>
      </c>
      <c r="E373" s="496"/>
      <c r="F373" s="496"/>
      <c r="G373" s="15"/>
    </row>
    <row r="374" spans="1:7" s="5" customFormat="1" ht="14.25" customHeight="1" x14ac:dyDescent="0.25">
      <c r="A374" s="495" t="s">
        <v>53</v>
      </c>
      <c r="B374" s="495"/>
      <c r="C374" s="495"/>
      <c r="D374" s="496" t="s">
        <v>54</v>
      </c>
      <c r="E374" s="496"/>
      <c r="F374" s="496"/>
      <c r="G374" s="152"/>
    </row>
    <row r="375" spans="1:7" s="5" customFormat="1" ht="14.25" customHeight="1" x14ac:dyDescent="0.25">
      <c r="A375" s="494" t="s">
        <v>55</v>
      </c>
      <c r="B375" s="494"/>
      <c r="C375" s="494"/>
      <c r="D375" s="494" t="s">
        <v>50</v>
      </c>
      <c r="E375" s="494"/>
      <c r="F375" s="494"/>
      <c r="G375" s="152"/>
    </row>
    <row r="376" spans="1:7" x14ac:dyDescent="0.25">
      <c r="A376" s="153"/>
      <c r="B376" s="153"/>
      <c r="C376" s="153"/>
      <c r="D376" s="153"/>
      <c r="E376" s="153"/>
      <c r="F376" s="153"/>
      <c r="G376" s="152"/>
    </row>
    <row r="377" spans="1:7" s="155" customFormat="1" ht="14.25" customHeight="1" x14ac:dyDescent="0.25">
      <c r="A377" s="153"/>
      <c r="B377" s="153"/>
      <c r="C377" s="153"/>
      <c r="D377" s="153"/>
      <c r="E377" s="153"/>
      <c r="F377" s="153"/>
      <c r="G377" s="152"/>
    </row>
    <row r="378" spans="1:7" s="5" customFormat="1" ht="14.25" customHeight="1" x14ac:dyDescent="0.25">
      <c r="A378" s="153"/>
      <c r="B378" s="153"/>
      <c r="C378" s="153"/>
      <c r="D378" s="153"/>
      <c r="E378" s="153"/>
      <c r="F378" s="153"/>
      <c r="G378" s="152"/>
    </row>
    <row r="379" spans="1:7" s="5" customFormat="1" ht="14.25" customHeight="1" x14ac:dyDescent="0.25">
      <c r="A379" s="153"/>
      <c r="B379" s="153"/>
      <c r="C379" s="153"/>
      <c r="D379" s="153"/>
      <c r="E379" s="153"/>
      <c r="F379" s="153"/>
      <c r="G379" s="152"/>
    </row>
    <row r="380" spans="1:7" s="5" customFormat="1" ht="14.25" customHeight="1" x14ac:dyDescent="0.25">
      <c r="A380" s="153"/>
      <c r="B380" s="153"/>
      <c r="C380" s="153"/>
      <c r="D380" s="153"/>
      <c r="E380" s="153"/>
      <c r="F380" s="153"/>
      <c r="G380" s="152"/>
    </row>
    <row r="381" spans="1:7" s="5" customFormat="1" ht="14.25" customHeight="1" x14ac:dyDescent="0.25">
      <c r="A381" s="496" t="s">
        <v>56</v>
      </c>
      <c r="B381" s="496"/>
      <c r="C381" s="496"/>
      <c r="D381" s="496"/>
      <c r="E381" s="496"/>
      <c r="F381" s="496"/>
      <c r="G381" s="15"/>
    </row>
    <row r="382" spans="1:7" ht="15" customHeight="1" x14ac:dyDescent="0.25">
      <c r="A382" s="497" t="s">
        <v>57</v>
      </c>
      <c r="B382" s="497"/>
      <c r="C382" s="497"/>
      <c r="D382" s="497"/>
      <c r="E382" s="497"/>
      <c r="F382" s="497"/>
      <c r="G382" s="152"/>
    </row>
    <row r="383" spans="1:7" ht="15" customHeight="1" x14ac:dyDescent="0.25">
      <c r="A383" s="494" t="s">
        <v>58</v>
      </c>
      <c r="B383" s="494"/>
      <c r="C383" s="494"/>
      <c r="D383" s="494"/>
      <c r="E383" s="494"/>
      <c r="F383" s="494"/>
      <c r="G383" s="152"/>
    </row>
    <row r="384" spans="1:7" x14ac:dyDescent="0.25">
      <c r="A384" s="153"/>
      <c r="B384" s="153"/>
      <c r="C384" s="153"/>
      <c r="D384" s="153"/>
      <c r="E384" s="153"/>
      <c r="F384" s="153"/>
      <c r="G384" s="152"/>
    </row>
    <row r="385" spans="1:11" s="12" customFormat="1" ht="19.5" customHeight="1" x14ac:dyDescent="0.25">
      <c r="A385" s="153"/>
      <c r="B385" s="153"/>
      <c r="C385" s="153"/>
      <c r="D385" s="153"/>
      <c r="E385" s="153"/>
      <c r="F385" s="153"/>
      <c r="G385" s="152"/>
      <c r="H385" s="156"/>
      <c r="I385" s="156"/>
      <c r="J385" s="156"/>
      <c r="K385" s="156"/>
    </row>
    <row r="386" spans="1:11" s="12" customFormat="1" ht="19.5" customHeight="1" x14ac:dyDescent="0.25">
      <c r="A386" s="153"/>
      <c r="B386" s="153"/>
      <c r="C386" s="153"/>
      <c r="D386" s="153"/>
      <c r="E386" s="153"/>
      <c r="F386" s="153"/>
      <c r="G386" s="152"/>
      <c r="H386" s="157"/>
      <c r="I386" s="157"/>
      <c r="J386" s="157"/>
      <c r="K386" s="158"/>
    </row>
    <row r="387" spans="1:11" s="12" customFormat="1" ht="19.5" customHeight="1" x14ac:dyDescent="0.25">
      <c r="A387" s="153"/>
      <c r="B387" s="153"/>
      <c r="C387" s="153"/>
      <c r="D387" s="153"/>
      <c r="E387" s="153"/>
      <c r="F387" s="153"/>
      <c r="G387" s="152"/>
      <c r="H387" s="157"/>
      <c r="I387" s="157"/>
      <c r="J387" s="157"/>
      <c r="K387" s="158"/>
    </row>
    <row r="388" spans="1:11" s="12" customFormat="1" ht="19.5" customHeight="1" x14ac:dyDescent="0.25">
      <c r="A388" s="153"/>
      <c r="B388" s="153"/>
      <c r="C388" s="153"/>
      <c r="D388" s="153"/>
      <c r="E388" s="153"/>
      <c r="F388" s="153"/>
      <c r="G388" s="152"/>
      <c r="H388" s="157"/>
      <c r="I388" s="157"/>
      <c r="J388" s="157"/>
      <c r="K388" s="158"/>
    </row>
    <row r="389" spans="1:11" s="12" customFormat="1" ht="19.5" customHeight="1" x14ac:dyDescent="0.25">
      <c r="A389"/>
      <c r="B389"/>
      <c r="C389"/>
      <c r="D389"/>
      <c r="E389"/>
      <c r="F389"/>
      <c r="G389"/>
      <c r="H389" s="157"/>
      <c r="I389" s="157"/>
      <c r="J389" s="157"/>
      <c r="K389" s="158"/>
    </row>
    <row r="390" spans="1:11" s="12" customFormat="1" ht="19.5" customHeight="1" x14ac:dyDescent="0.25">
      <c r="A390"/>
      <c r="B390"/>
      <c r="C390"/>
      <c r="D390"/>
      <c r="E390"/>
      <c r="F390"/>
      <c r="G390"/>
      <c r="H390" s="156"/>
      <c r="I390" s="156"/>
      <c r="J390" s="156"/>
      <c r="K390" s="156"/>
    </row>
    <row r="391" spans="1:11" s="12" customFormat="1" ht="14.25" customHeight="1" x14ac:dyDescent="0.25">
      <c r="A391"/>
      <c r="B391"/>
      <c r="C391"/>
      <c r="D391"/>
      <c r="E391"/>
      <c r="F391"/>
      <c r="G391"/>
    </row>
    <row r="392" spans="1:11" s="12" customFormat="1" ht="14.25" customHeight="1" x14ac:dyDescent="0.25">
      <c r="A392"/>
      <c r="B392"/>
      <c r="C392"/>
      <c r="D392"/>
      <c r="E392"/>
      <c r="F392"/>
      <c r="G392"/>
    </row>
    <row r="393" spans="1:11" s="12" customFormat="1" ht="14.25" customHeight="1" x14ac:dyDescent="0.25">
      <c r="A393"/>
      <c r="B393"/>
      <c r="C393"/>
      <c r="D393"/>
      <c r="E393"/>
      <c r="F393"/>
      <c r="G393"/>
    </row>
    <row r="394" spans="1:11" s="12" customFormat="1" ht="14.25" customHeight="1" x14ac:dyDescent="0.25">
      <c r="A394"/>
      <c r="B394"/>
      <c r="C394"/>
      <c r="D394"/>
      <c r="E394"/>
      <c r="F394"/>
      <c r="G394"/>
    </row>
    <row r="395" spans="1:11" s="12" customFormat="1" ht="14.25" customHeight="1" x14ac:dyDescent="0.25">
      <c r="A395"/>
      <c r="B395"/>
      <c r="C395"/>
      <c r="D395"/>
      <c r="E395"/>
      <c r="F395"/>
      <c r="G395"/>
    </row>
    <row r="396" spans="1:11" s="12" customFormat="1" ht="14.25" customHeight="1" x14ac:dyDescent="0.25">
      <c r="A396"/>
      <c r="B396"/>
      <c r="C396"/>
      <c r="D396"/>
      <c r="E396"/>
      <c r="F396"/>
      <c r="G396"/>
    </row>
    <row r="397" spans="1:11" s="12" customFormat="1" ht="14.25" customHeight="1" x14ac:dyDescent="0.25">
      <c r="A397"/>
      <c r="B397"/>
      <c r="C397"/>
      <c r="D397"/>
      <c r="E397"/>
      <c r="F397"/>
      <c r="G397"/>
    </row>
    <row r="398" spans="1:11" s="12" customFormat="1" ht="14.25" customHeight="1" x14ac:dyDescent="0.25">
      <c r="A398"/>
      <c r="B398"/>
      <c r="C398"/>
      <c r="D398"/>
      <c r="E398"/>
      <c r="F398"/>
      <c r="G398"/>
    </row>
    <row r="399" spans="1:11" s="12" customFormat="1" ht="19.5" customHeight="1" x14ac:dyDescent="0.25">
      <c r="A399"/>
      <c r="B399"/>
      <c r="C399"/>
      <c r="D399"/>
      <c r="E399"/>
      <c r="F399"/>
      <c r="G399"/>
      <c r="H399" s="156"/>
      <c r="I399" s="156"/>
      <c r="J399" s="156"/>
      <c r="K399" s="156"/>
    </row>
    <row r="400" spans="1:11" s="12" customFormat="1" ht="19.5" customHeight="1" x14ac:dyDescent="0.25">
      <c r="A400"/>
      <c r="B400"/>
      <c r="C400"/>
      <c r="D400"/>
      <c r="E400"/>
      <c r="F400"/>
      <c r="G400"/>
      <c r="H400" s="157"/>
      <c r="I400" s="157"/>
      <c r="J400" s="157"/>
      <c r="K400" s="158"/>
    </row>
    <row r="401" spans="1:7" s="12" customFormat="1" ht="14.25" customHeight="1" x14ac:dyDescent="0.25">
      <c r="A401"/>
      <c r="B401"/>
      <c r="C401"/>
      <c r="D401"/>
      <c r="E401"/>
      <c r="F401"/>
      <c r="G401"/>
    </row>
  </sheetData>
  <mergeCells count="19">
    <mergeCell ref="A4:F4"/>
    <mergeCell ref="A5:F5"/>
    <mergeCell ref="A7:F7"/>
    <mergeCell ref="A41:F41"/>
    <mergeCell ref="A365:C365"/>
    <mergeCell ref="D365:F365"/>
    <mergeCell ref="A366:C366"/>
    <mergeCell ref="D366:F366"/>
    <mergeCell ref="A367:C367"/>
    <mergeCell ref="D367:F367"/>
    <mergeCell ref="A373:C373"/>
    <mergeCell ref="D373:F373"/>
    <mergeCell ref="A383:F383"/>
    <mergeCell ref="A374:C374"/>
    <mergeCell ref="D374:F374"/>
    <mergeCell ref="A375:C375"/>
    <mergeCell ref="D375:F375"/>
    <mergeCell ref="A381:F381"/>
    <mergeCell ref="A382:F382"/>
  </mergeCells>
  <dataValidations count="1">
    <dataValidation type="list" allowBlank="1" showInputMessage="1" promptTitle="ELEGIR TIPO DE INGRESO O EGRESO" sqref="B302 B348 B350:B360 B326:B342">
      <formula1>$H$6:$H$7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 23</vt:lpstr>
      <vt:lpstr>FEBRERO 23</vt:lpstr>
      <vt:lpstr>MARZO 23</vt:lpstr>
      <vt:lpstr>ABRIL</vt:lpstr>
      <vt:lpstr>MAYO 23</vt:lpstr>
      <vt:lpstr>JUNIO 23</vt:lpstr>
      <vt:lpstr>JULIO 23</vt:lpstr>
      <vt:lpstr>AOGOSTO 23</vt:lpstr>
      <vt:lpstr>SEPTIEMBRE 23</vt:lpstr>
      <vt:lpstr>OCTUBRE 23</vt:lpstr>
      <vt:lpstr>NOVIEMBRE 23</vt:lpstr>
      <vt:lpstr>DICIEMBRE 23</vt:lpstr>
      <vt:lpstr>Hoja15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Kirsy Sanchez</dc:creator>
  <cp:lastModifiedBy>Patricia Haché</cp:lastModifiedBy>
  <cp:lastPrinted>2023-04-17T20:39:10Z</cp:lastPrinted>
  <dcterms:created xsi:type="dcterms:W3CDTF">2023-01-16T15:27:18Z</dcterms:created>
  <dcterms:modified xsi:type="dcterms:W3CDTF">2023-04-17T20:39:38Z</dcterms:modified>
</cp:coreProperties>
</file>