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DICIEMBRE 2022\"/>
    </mc:Choice>
  </mc:AlternateContent>
  <bookViews>
    <workbookView xWindow="0" yWindow="0" windowWidth="19200" windowHeight="1150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66" i="1" l="1"/>
  <c r="H464" i="1"/>
  <c r="H278" i="1"/>
  <c r="H179" i="1"/>
  <c r="H168" i="1"/>
  <c r="H65" i="1"/>
  <c r="H48" i="1"/>
  <c r="H42" i="1"/>
  <c r="H466" i="1" s="1"/>
  <c r="H8" i="1"/>
</calcChain>
</file>

<file path=xl/sharedStrings.xml><?xml version="1.0" encoding="utf-8"?>
<sst xmlns="http://schemas.openxmlformats.org/spreadsheetml/2006/main" count="962" uniqueCount="470">
  <si>
    <t>COAAROM</t>
  </si>
  <si>
    <t>REPORTE DE INVENTARIO</t>
  </si>
  <si>
    <t>Calle Dr. Teofilo Ferry. Esq. Calle Larimar</t>
  </si>
  <si>
    <t>Al 31-12-2022</t>
  </si>
  <si>
    <t>Romana,Republica Dominicana</t>
  </si>
  <si>
    <t>CODIGO</t>
  </si>
  <si>
    <t>Cód. de Barra</t>
  </si>
  <si>
    <t>DESCRIPCION DEL PRODUCTO</t>
  </si>
  <si>
    <t>Mínimo</t>
  </si>
  <si>
    <t>Máximo</t>
  </si>
  <si>
    <t>EXISTENCIA</t>
  </si>
  <si>
    <t>COSTO</t>
  </si>
  <si>
    <t>VALOR</t>
  </si>
  <si>
    <t>SERVICIO</t>
  </si>
  <si>
    <t xml:space="preserve">Aceite Power Staring 1/4                                    </t>
  </si>
  <si>
    <t>Combustible</t>
  </si>
  <si>
    <t>Gasoil Regular</t>
  </si>
  <si>
    <t>Total Combustible</t>
  </si>
  <si>
    <t xml:space="preserve">Fusible Alta tension 15 Amp                                 </t>
  </si>
  <si>
    <t>electrico</t>
  </si>
  <si>
    <t xml:space="preserve">Fusible Alta Tension 10 Amp                                 </t>
  </si>
  <si>
    <t xml:space="preserve">Fusible Alta Tension 12 Amp                                 </t>
  </si>
  <si>
    <t>Monitor face 4408.11 pin v</t>
  </si>
  <si>
    <t xml:space="preserve">Lampara Osram 17 W                                          </t>
  </si>
  <si>
    <t xml:space="preserve">Lampara Eco luz                                             </t>
  </si>
  <si>
    <t xml:space="preserve">Roceta de Porcelana                                         </t>
  </si>
  <si>
    <t xml:space="preserve">Pila Cuadrada 9  Voltios                                    </t>
  </si>
  <si>
    <t>Manometro en Glicerina de 0.200</t>
  </si>
  <si>
    <t>Manometro en Seco de 0.200, 2/12</t>
  </si>
  <si>
    <t>Transformadores t/p 50kva 720070</t>
  </si>
  <si>
    <t>Bombillo Huevo De Paloma</t>
  </si>
  <si>
    <t>flotador electrico</t>
  </si>
  <si>
    <t>Base Para Rilay</t>
  </si>
  <si>
    <t xml:space="preserve">Tapa de swichert     doble                                 </t>
  </si>
  <si>
    <t>MONITOR FASE 190-480V.3P.8PI</t>
  </si>
  <si>
    <t>Relay Termico 180 AMP</t>
  </si>
  <si>
    <t>Breaker ind.200amp 3p</t>
  </si>
  <si>
    <t>BASE DE MONITOR</t>
  </si>
  <si>
    <t xml:space="preserve">Tenda Switch 16 puertas </t>
  </si>
  <si>
    <t>Contactor 225/275 220v himmel</t>
  </si>
  <si>
    <t>Conectores ojo * 4/0 americano</t>
  </si>
  <si>
    <t>Caudalimetro digital 1 pulgada de turbina usa pg {medidor }</t>
  </si>
  <si>
    <t>Brk.ind.3p.150A 240v</t>
  </si>
  <si>
    <t>Monitor fase 220V 3F.11 PIN</t>
  </si>
  <si>
    <t>relay termico 45-65AMPS donga</t>
  </si>
  <si>
    <t>MONITOR FASE 440V 3F 11 PIN</t>
  </si>
  <si>
    <t>Tach hour meter quartz usa pg</t>
  </si>
  <si>
    <t>Fusible De 8 Amp</t>
  </si>
  <si>
    <t xml:space="preserve">Porta electrodo 300 amp </t>
  </si>
  <si>
    <t>Arrancador 460 v,3 bobina de enclavamiento a 120 v 32 amperes</t>
  </si>
  <si>
    <t>Total Productos Electrico</t>
  </si>
  <si>
    <t xml:space="preserve"> </t>
  </si>
  <si>
    <t xml:space="preserve">Asfalto frio </t>
  </si>
  <si>
    <t>Materiales de Construccion</t>
  </si>
  <si>
    <t>Playwood 3/4</t>
  </si>
  <si>
    <t>Cola universal 32 onz</t>
  </si>
  <si>
    <t>Total Materiales de Construccion</t>
  </si>
  <si>
    <t xml:space="preserve">Hacha Mediana                                               </t>
  </si>
  <si>
    <t>Materiales de Limpieza</t>
  </si>
  <si>
    <t xml:space="preserve">Desinfectantes variados                                     </t>
  </si>
  <si>
    <t xml:space="preserve">Cloro Variados Galon                                        </t>
  </si>
  <si>
    <t xml:space="preserve">Papel Baño jumbo und       12/1                                 </t>
  </si>
  <si>
    <t>Recogedor de basura</t>
  </si>
  <si>
    <t>Escoba variada</t>
  </si>
  <si>
    <t xml:space="preserve">Suaper Varidos                                               </t>
  </si>
  <si>
    <t xml:space="preserve">Bola de jabon Unidad                                        </t>
  </si>
  <si>
    <t xml:space="preserve">Brillo Verde paq                                               </t>
  </si>
  <si>
    <t>Limpia Cristales</t>
  </si>
  <si>
    <t>Acido Muriatico 1Gln</t>
  </si>
  <si>
    <t>cubetas para baños</t>
  </si>
  <si>
    <t xml:space="preserve">jabon de cuaba </t>
  </si>
  <si>
    <t>VASO P/ CAFE</t>
  </si>
  <si>
    <t>Total Materiales de Limpieza</t>
  </si>
  <si>
    <t>Pila Doble AA</t>
  </si>
  <si>
    <t>Materiales de Oficina</t>
  </si>
  <si>
    <t xml:space="preserve">Lapiz de Carbon udad                                        </t>
  </si>
  <si>
    <t xml:space="preserve">Saca Grapa Metal                                            </t>
  </si>
  <si>
    <t xml:space="preserve">Resaltadores Variados                                       </t>
  </si>
  <si>
    <t xml:space="preserve">Caja de Clep p 33mm                                          </t>
  </si>
  <si>
    <t xml:space="preserve">Rollo Papel/ Sumadora                                       </t>
  </si>
  <si>
    <t xml:space="preserve">Cinta Doble Cara 3m                                         </t>
  </si>
  <si>
    <t xml:space="preserve">Corrector Tipo Lapiz                                        </t>
  </si>
  <si>
    <t>Solicitud de compra</t>
  </si>
  <si>
    <t xml:space="preserve">Toner Toshiba stud 200L/230                                 </t>
  </si>
  <si>
    <t xml:space="preserve">Toner HP- 283 A                                       </t>
  </si>
  <si>
    <t xml:space="preserve">Tinta Eps 662 Color                                         </t>
  </si>
  <si>
    <t xml:space="preserve">Tinta HP 662 Negra                                          </t>
  </si>
  <si>
    <t xml:space="preserve">Tinta 932 XL HP negra                                       </t>
  </si>
  <si>
    <t>Post ist</t>
  </si>
  <si>
    <t>Cera p/ Contar Dinero</t>
  </si>
  <si>
    <t>Grapas Metalicas</t>
  </si>
  <si>
    <t>Sobre Manila 81/2x14</t>
  </si>
  <si>
    <t xml:space="preserve">Sacapuntas </t>
  </si>
  <si>
    <t xml:space="preserve">Grapadora Variadas                                          </t>
  </si>
  <si>
    <t xml:space="preserve">Label Paquete                                               </t>
  </si>
  <si>
    <t xml:space="preserve">Caja Chincheta varios colores                               </t>
  </si>
  <si>
    <t xml:space="preserve">Gancho P Folders                                            </t>
  </si>
  <si>
    <t xml:space="preserve">Resma Papel Timbrado unida 81/2x11                                </t>
  </si>
  <si>
    <t>Resma de papel 8 1/2*14</t>
  </si>
  <si>
    <t xml:space="preserve">Toner 285 A                                                     </t>
  </si>
  <si>
    <t xml:space="preserve">Tinta HP 60 Negra                                           </t>
  </si>
  <si>
    <t xml:space="preserve">Tinta HP Negra 45                                           </t>
  </si>
  <si>
    <t xml:space="preserve">Tinta HP 60 Colores                                         </t>
  </si>
  <si>
    <t xml:space="preserve">Tinta HP 122  Negra                                   </t>
  </si>
  <si>
    <t xml:space="preserve">Tijeras Variadas                                            </t>
  </si>
  <si>
    <t xml:space="preserve">Cinta Adhesivas Hiland                                      </t>
  </si>
  <si>
    <t xml:space="preserve">Cinta Carrete Para Cal                                      </t>
  </si>
  <si>
    <t xml:space="preserve">Borras Variadas                                             </t>
  </si>
  <si>
    <t xml:space="preserve">Cintas para impresoras Alpha 600                            </t>
  </si>
  <si>
    <t xml:space="preserve">Perforadoras de Hoyos                                       </t>
  </si>
  <si>
    <t xml:space="preserve">Dispensador de Cintas                                       </t>
  </si>
  <si>
    <t>Folder 8 1/2  x 14</t>
  </si>
  <si>
    <t>Tinta 122 HP Color</t>
  </si>
  <si>
    <t xml:space="preserve">Sobre Blanco timbrado </t>
  </si>
  <si>
    <t>Botella tinta Epson Magenta  544</t>
  </si>
  <si>
    <t>Botella tinta Epson Negra  544</t>
  </si>
  <si>
    <t>Botella tinta Epson Amarillo  544</t>
  </si>
  <si>
    <t>Botella tinta Epson Negra 664</t>
  </si>
  <si>
    <t>Botella tinta Epson Cian 664</t>
  </si>
  <si>
    <t>Botella tinta Epson Magenta 664</t>
  </si>
  <si>
    <t>Botella tinta Epson Amarilla 664</t>
  </si>
  <si>
    <t>Archivo Muerto pequeño</t>
  </si>
  <si>
    <t>Cinta para etiqueta dimo</t>
  </si>
  <si>
    <t xml:space="preserve">Binding Case </t>
  </si>
  <si>
    <t>Set de bandejas metalicas</t>
  </si>
  <si>
    <t>Folders 8 .1/2x11</t>
  </si>
  <si>
    <t>Chaleco reflect</t>
  </si>
  <si>
    <t>Marcadores</t>
  </si>
  <si>
    <t>Sobre manila 81/2x12</t>
  </si>
  <si>
    <t>Carpetas Corporativas c/bolsillos</t>
  </si>
  <si>
    <t>TONER CE321 A AZUL128 A</t>
  </si>
  <si>
    <t>TONER CE322A AMARILLO</t>
  </si>
  <si>
    <t xml:space="preserve">TONER CE323A MAGENTA </t>
  </si>
  <si>
    <t>Tinta epson 544 azul</t>
  </si>
  <si>
    <t>Tinta HP 662 tricolor</t>
  </si>
  <si>
    <t>Regla de aluminio</t>
  </si>
  <si>
    <t>pote de tintas epson 664 azul org</t>
  </si>
  <si>
    <t xml:space="preserve">Pote de tinta epson 664 negra </t>
  </si>
  <si>
    <t>Cinta Dymo 45018 12inx23ft</t>
  </si>
  <si>
    <t>cinta studmark 3/4</t>
  </si>
  <si>
    <t>Caja de Gomas Obies</t>
  </si>
  <si>
    <t>clep boards legal</t>
  </si>
  <si>
    <t>folders plasticos 12/1</t>
  </si>
  <si>
    <t>zafacon en metal malla 30x34cm negro</t>
  </si>
  <si>
    <t>Resma de papel 81/2*11</t>
  </si>
  <si>
    <t>Caja broches para archivo 7cm50/1</t>
  </si>
  <si>
    <t>Porta targeta en piel negra</t>
  </si>
  <si>
    <t>CARTUCHO 667 TRICOLOR</t>
  </si>
  <si>
    <t>CARTUCHO HP 667 NEGRO</t>
  </si>
  <si>
    <t>KIT DE MANTENIMIENTO LEXMARK MS811,MS812</t>
  </si>
  <si>
    <t>tinta epson 664 azul</t>
  </si>
  <si>
    <t>Boligrafos Variados</t>
  </si>
  <si>
    <t>Clip billeteros G 51mm</t>
  </si>
  <si>
    <t>libreta rayada 8.5x11</t>
  </si>
  <si>
    <t>galones de alcohol 73/</t>
  </si>
  <si>
    <t>toner 230A</t>
  </si>
  <si>
    <t>marcador p/pizarra stabilo azu</t>
  </si>
  <si>
    <t xml:space="preserve">archivo muerto grande  </t>
  </si>
  <si>
    <t>calculadora casio mx12b</t>
  </si>
  <si>
    <t>Gotero tinta rojo</t>
  </si>
  <si>
    <t>Toner  hp-105a</t>
  </si>
  <si>
    <t>Tinta epson 504 negro</t>
  </si>
  <si>
    <t>Tinta Epson 504 Amarilla</t>
  </si>
  <si>
    <t>Tinta Epson 504 Magenta</t>
  </si>
  <si>
    <t>Tinta Epson 504 Azul</t>
  </si>
  <si>
    <t>Toner hp 58A-CF258A</t>
  </si>
  <si>
    <t xml:space="preserve">Talonario De Orden De Comida </t>
  </si>
  <si>
    <t>Vaso Porta Lapiz</t>
  </si>
  <si>
    <t>Tambor de imagen</t>
  </si>
  <si>
    <t xml:space="preserve">Sobre timbrado  </t>
  </si>
  <si>
    <t>Unidad de imagen lexmark ms811,ms812</t>
  </si>
  <si>
    <t>Cinta epson lx-350 original</t>
  </si>
  <si>
    <t>Talonario de recibo de lavado</t>
  </si>
  <si>
    <t>Toner lexmark 524x</t>
  </si>
  <si>
    <t>Total Materiales de Oficina</t>
  </si>
  <si>
    <t xml:space="preserve">Cloro Granulado lb                                          </t>
  </si>
  <si>
    <t>Materiales Quimico</t>
  </si>
  <si>
    <t>Polimero Tanques 275 Galones</t>
  </si>
  <si>
    <t>Cloro Gas Tanques de 2,000 LBS</t>
  </si>
  <si>
    <t>Clorinador de 0-25 LB</t>
  </si>
  <si>
    <t>Clorinador de  0-50 LB</t>
  </si>
  <si>
    <t>Clorinador de 0-100 LB</t>
  </si>
  <si>
    <t>Pintura acrilica ropical plus  azul alba 41</t>
  </si>
  <si>
    <t>Tanques de nitrogeno</t>
  </si>
  <si>
    <t>Total Materiales Quimico</t>
  </si>
  <si>
    <t xml:space="preserve">Agua De Bateria Galon                                       </t>
  </si>
  <si>
    <t>Mecanica</t>
  </si>
  <si>
    <t xml:space="preserve">Disco de Corte 7x1/16x7/8                                    </t>
  </si>
  <si>
    <t>Tuerca Hg 3/4</t>
  </si>
  <si>
    <t>Filtro de  Aire PH 20A</t>
  </si>
  <si>
    <t xml:space="preserve">Filtro C 350                                                </t>
  </si>
  <si>
    <t xml:space="preserve">Filtro FC 1807                                              </t>
  </si>
  <si>
    <t xml:space="preserve">Filtro B7322                                                </t>
  </si>
  <si>
    <t xml:space="preserve">Filtro PH 8A                                                </t>
  </si>
  <si>
    <t xml:space="preserve">Filtro A. C,110                                             </t>
  </si>
  <si>
    <t xml:space="preserve">Filtro A.E.G Franci PH16                                    </t>
  </si>
  <si>
    <t xml:space="preserve">Filtro Lumber Fine PH 8904                                  </t>
  </si>
  <si>
    <t xml:space="preserve">Filtro de Aire C Baldwin B 7577                                </t>
  </si>
  <si>
    <t xml:space="preserve">Filtro de Aire C Baldwin B96                                   </t>
  </si>
  <si>
    <t xml:space="preserve">Filtro de  Aire C Baldwin BT427                                 </t>
  </si>
  <si>
    <t xml:space="preserve">Filtro de Aire C Baldwin BD103                                 </t>
  </si>
  <si>
    <t xml:space="preserve">Filtro Baldwin BT 354                                       </t>
  </si>
  <si>
    <t xml:space="preserve">Filtro Lubrifine LFP 2265                                   </t>
  </si>
  <si>
    <t xml:space="preserve">Filtro Baldwin B76                                          </t>
  </si>
  <si>
    <t>Silicon Ultra grey</t>
  </si>
  <si>
    <t xml:space="preserve"> Varilla Soldar 6013  lb                              </t>
  </si>
  <si>
    <t xml:space="preserve">  Varilla Soldar 332 de 10/1 lb                                    </t>
  </si>
  <si>
    <t xml:space="preserve">Cuña Corta Turton 380                                                  </t>
  </si>
  <si>
    <t xml:space="preserve">Bandas Ruedas Delantera                                     </t>
  </si>
  <si>
    <t>Juego de junta ND 157A1</t>
  </si>
  <si>
    <t>Filtro Aceite 15208</t>
  </si>
  <si>
    <t xml:space="preserve">Caja de Bola 6305 Nachy                                     </t>
  </si>
  <si>
    <t xml:space="preserve">Correa Dayco bx 82                                          </t>
  </si>
  <si>
    <t xml:space="preserve">Correa Dayco BX 81                                          </t>
  </si>
  <si>
    <t xml:space="preserve">Filtro Donaldson P 550367                                   </t>
  </si>
  <si>
    <t xml:space="preserve">Filtro Donaldson P552603                                    </t>
  </si>
  <si>
    <t xml:space="preserve">Filtro BF 8876                                               </t>
  </si>
  <si>
    <t>Filtro ALF 33</t>
  </si>
  <si>
    <t>Filtro Gasoil/filplus  FP586f</t>
  </si>
  <si>
    <t>Disco de corte 9*1/4*7/8</t>
  </si>
  <si>
    <t>Filtro Gasoil Mits 1001</t>
  </si>
  <si>
    <t xml:space="preserve">Bujia para motor AX                                         </t>
  </si>
  <si>
    <t>tuerca 7/8</t>
  </si>
  <si>
    <t xml:space="preserve">Tuerca Hg 1/2                                      </t>
  </si>
  <si>
    <t>Guantes Para Obreros</t>
  </si>
  <si>
    <t>Arandela De 1/2</t>
  </si>
  <si>
    <t>Tuerca Hg 1</t>
  </si>
  <si>
    <t>Arandela 3/4</t>
  </si>
  <si>
    <t>Arandela De 1</t>
  </si>
  <si>
    <t>Caja de bola 6314</t>
  </si>
  <si>
    <t>Caja de bola 6311</t>
  </si>
  <si>
    <t>Bateria Lth 17/12</t>
  </si>
  <si>
    <t>Tanque de oxigeno</t>
  </si>
  <si>
    <t>Banda De Freno delantera</t>
  </si>
  <si>
    <t>Goma 235-75-17.5</t>
  </si>
  <si>
    <t xml:space="preserve">Gafa Para Soldar </t>
  </si>
  <si>
    <t xml:space="preserve">CORREA </t>
  </si>
  <si>
    <t>Bola E.Sb-4672 J.</t>
  </si>
  <si>
    <t>Bola E.Sb4391</t>
  </si>
  <si>
    <t>Filtro gasoil bf877</t>
  </si>
  <si>
    <t>Filtro baldwin BF1280</t>
  </si>
  <si>
    <t xml:space="preserve">SINCEL PLANO </t>
  </si>
  <si>
    <t xml:space="preserve">Tuerca Hg 3/8 </t>
  </si>
  <si>
    <t>Desgrasante galon</t>
  </si>
  <si>
    <t>Tanque de Combustible</t>
  </si>
  <si>
    <t>Silicon Gris</t>
  </si>
  <si>
    <t>Disco De Pulir 41/2*1/4</t>
  </si>
  <si>
    <t>Caja de bola #6307</t>
  </si>
  <si>
    <t xml:space="preserve">Conector banquito doble </t>
  </si>
  <si>
    <t>tiza mecanica plana</t>
  </si>
  <si>
    <t>Slilicon Uretano Negro</t>
  </si>
  <si>
    <t>Tenedor TD 27</t>
  </si>
  <si>
    <t>grasa espesa -2 primium payla 5gls</t>
  </si>
  <si>
    <t>Abrazadera Hg 3X 3/4</t>
  </si>
  <si>
    <t>pistones mits.4D56t</t>
  </si>
  <si>
    <t>Caja de bola metal 6316</t>
  </si>
  <si>
    <t>Caja de bola  metal 6318</t>
  </si>
  <si>
    <t xml:space="preserve">Caja de bola 30208 koyo </t>
  </si>
  <si>
    <t>Filtro ph-3593A</t>
  </si>
  <si>
    <t>Filtro SAKURA FC-1806</t>
  </si>
  <si>
    <t xml:space="preserve">Filtro Union C170 </t>
  </si>
  <si>
    <t>Filtro gas GF-61</t>
  </si>
  <si>
    <t>fILTRO 16546-so100</t>
  </si>
  <si>
    <t>Abrazadera 11-25 inox</t>
  </si>
  <si>
    <t>Filtro Baldwin bf788</t>
  </si>
  <si>
    <t>Aceite 10w30 d/1/4</t>
  </si>
  <si>
    <t>Vidrio p/soldar n-12</t>
  </si>
  <si>
    <t>Babit cigueñal</t>
  </si>
  <si>
    <t>Filtro BALDWIN</t>
  </si>
  <si>
    <t>Filtro 19591</t>
  </si>
  <si>
    <t>Filtro FF5319</t>
  </si>
  <si>
    <t>Filtro DONALDSON P550218</t>
  </si>
  <si>
    <t>Filtro B5-6-2</t>
  </si>
  <si>
    <t>Liquido de freno Latica/Pote</t>
  </si>
  <si>
    <t xml:space="preserve">Filtro PBA010 </t>
  </si>
  <si>
    <t>filtro de aceite W66</t>
  </si>
  <si>
    <t>filtro de combustible fram p512368</t>
  </si>
  <si>
    <t>filtro de aire fram ca11655</t>
  </si>
  <si>
    <t>Filtro Sakura WF 2073</t>
  </si>
  <si>
    <t>Filtro wix 24074/LFW4074</t>
  </si>
  <si>
    <t>PASTA DETECTORA DE AGUA EN EL GASOIL</t>
  </si>
  <si>
    <t>1/4 ACEITE 40</t>
  </si>
  <si>
    <t>Total Mecanica</t>
  </si>
  <si>
    <t xml:space="preserve">Adaptador Macho Pvc 3/4                                     </t>
  </si>
  <si>
    <t>Plomeria</t>
  </si>
  <si>
    <t xml:space="preserve">Adaptador Hembra Pvc 1                                      </t>
  </si>
  <si>
    <t xml:space="preserve">Adaptador Hembra Pvc 3                                      </t>
  </si>
  <si>
    <t xml:space="preserve">Adaptador Macho pvc 3                                       </t>
  </si>
  <si>
    <t xml:space="preserve">Adaptador Macho Pvc 1/2                                     </t>
  </si>
  <si>
    <t xml:space="preserve">Adaptador Hembra Pvc 1/2                                    </t>
  </si>
  <si>
    <t xml:space="preserve">Adaptador Hembra Pvc de 4                                   </t>
  </si>
  <si>
    <t xml:space="preserve">Adaptador Macho Pvc 4                                       </t>
  </si>
  <si>
    <t xml:space="preserve">Adaptador Macho Pvc 2¨                                      </t>
  </si>
  <si>
    <t xml:space="preserve">Adaptador Hembra Pvc 2¨                                     </t>
  </si>
  <si>
    <t xml:space="preserve">Adaptador Macho Pvc 11/2                                    </t>
  </si>
  <si>
    <t xml:space="preserve">Adaptador Hembra Pvc 11/2                                   </t>
  </si>
  <si>
    <t xml:space="preserve">Clan PVC 2 x 3/4                                            </t>
  </si>
  <si>
    <t xml:space="preserve">Abrazadera HG 4x 3/4                                              </t>
  </si>
  <si>
    <t xml:space="preserve">Clan PVC 4x1/2                                              </t>
  </si>
  <si>
    <t xml:space="preserve">Codo PVC 1/2                                                </t>
  </si>
  <si>
    <t xml:space="preserve">Codo PVC 3/4 x90                                               </t>
  </si>
  <si>
    <t xml:space="preserve">Codo PVC de 1x90                                            </t>
  </si>
  <si>
    <t xml:space="preserve">Codo PVC   1 1/2x90                                         </t>
  </si>
  <si>
    <t xml:space="preserve">Codo PVC 3x90                                               </t>
  </si>
  <si>
    <t xml:space="preserve">Codo PVC 4x90                                               </t>
  </si>
  <si>
    <t xml:space="preserve">Codo PVC 1/2x45                                             </t>
  </si>
  <si>
    <t xml:space="preserve">Codo PVC 3/4x45                                             </t>
  </si>
  <si>
    <t xml:space="preserve">Codo  PVC 11/2x45                                           </t>
  </si>
  <si>
    <t xml:space="preserve">Codo PVC 2x45                                               </t>
  </si>
  <si>
    <t xml:space="preserve">Codo PVC 4x45                                               </t>
  </si>
  <si>
    <t xml:space="preserve">Codo PVC 2x90                                               </t>
  </si>
  <si>
    <t xml:space="preserve">Copling PVC 1/2                                             </t>
  </si>
  <si>
    <t xml:space="preserve">Copling PVC 3/4                                             </t>
  </si>
  <si>
    <t xml:space="preserve">Copling PVC 1                                               </t>
  </si>
  <si>
    <t xml:space="preserve">Copling PVC 11/2                                            </t>
  </si>
  <si>
    <t xml:space="preserve">Copling PVC 2                                               </t>
  </si>
  <si>
    <t xml:space="preserve">Copling PVC 3                                               </t>
  </si>
  <si>
    <t>Coplin de 4</t>
  </si>
  <si>
    <t>Casco protector</t>
  </si>
  <si>
    <t xml:space="preserve">Cinta Precaucion P                                          </t>
  </si>
  <si>
    <t>Cabo para pala</t>
  </si>
  <si>
    <t xml:space="preserve">Reduccion PVC 3 a 2                                         </t>
  </si>
  <si>
    <t xml:space="preserve">Reduccion PVC 1 1/2 a 3/4                                   </t>
  </si>
  <si>
    <t xml:space="preserve">Reduccion PVC 1 1/2  a 1                                    </t>
  </si>
  <si>
    <t xml:space="preserve">Reduccion PVC 1 x 3/4                                       </t>
  </si>
  <si>
    <t xml:space="preserve">Reduccion PVC 1 x 1/2                                       </t>
  </si>
  <si>
    <t xml:space="preserve">Tapones PVC de 1                                            </t>
  </si>
  <si>
    <t xml:space="preserve">Tapon PVC de 3/4                                            </t>
  </si>
  <si>
    <t xml:space="preserve">Tapon PVC de 1/2                                            </t>
  </si>
  <si>
    <t xml:space="preserve">Tapon PVC de 2                                              </t>
  </si>
  <si>
    <t>Tapon pvc de 6</t>
  </si>
  <si>
    <t xml:space="preserve">Tapon PVC Hembra de 3                                       </t>
  </si>
  <si>
    <t xml:space="preserve">Tapon PVC 4                                                 </t>
  </si>
  <si>
    <t xml:space="preserve">Tapon PVC 1 1/2                                             </t>
  </si>
  <si>
    <t>Tubo Pvc De 1/2  Sch-40</t>
  </si>
  <si>
    <t>Tubo pvc de 3X19 pie</t>
  </si>
  <si>
    <t xml:space="preserve">Tubo Pvc De 8x19 Sch-40                               </t>
  </si>
  <si>
    <t xml:space="preserve">Tubo Pvc De 12 x 19 Sch-40                              </t>
  </si>
  <si>
    <t xml:space="preserve">Tubo Pvc De 16 xS DR 21-40                           </t>
  </si>
  <si>
    <t xml:space="preserve">Tapa de Toma Corriente de un ojo                        </t>
  </si>
  <si>
    <t xml:space="preserve">Tee pvc 3                                                   </t>
  </si>
  <si>
    <t xml:space="preserve">Tee Pvc De 2                                                </t>
  </si>
  <si>
    <t>Tee Pvc De 1</t>
  </si>
  <si>
    <t>Tee Pvc De 3/4</t>
  </si>
  <si>
    <t>Tee Pvc De 1 1/2</t>
  </si>
  <si>
    <t>Tee Pvc De 1/2</t>
  </si>
  <si>
    <t>Tee Pvc De 4</t>
  </si>
  <si>
    <t xml:space="preserve">Junta Normal HG 3                                           </t>
  </si>
  <si>
    <t xml:space="preserve">Junta Normal HG 12                                          </t>
  </si>
  <si>
    <t>Junta reductora de 16</t>
  </si>
  <si>
    <t>Junta Normal HG de 10</t>
  </si>
  <si>
    <t>Junta Reductora hg de 10</t>
  </si>
  <si>
    <t xml:space="preserve">Junta Reduct HG 6                                           </t>
  </si>
  <si>
    <t xml:space="preserve">Junta Normal HG 6                                           </t>
  </si>
  <si>
    <t xml:space="preserve">Junta Normal HG 8                                           </t>
  </si>
  <si>
    <t xml:space="preserve">Junta Reduct HG 8x9 A 1/2                                           </t>
  </si>
  <si>
    <t xml:space="preserve">Junta Normal HG 4                                           </t>
  </si>
  <si>
    <t xml:space="preserve">Junta PVC de 1                                              </t>
  </si>
  <si>
    <t>Junta PVC de 2</t>
  </si>
  <si>
    <t xml:space="preserve">Junta PVC 3/4                                               </t>
  </si>
  <si>
    <t xml:space="preserve">Junta PVC 1/2                                               </t>
  </si>
  <si>
    <t xml:space="preserve">Junta PVC 1 1/2                                             </t>
  </si>
  <si>
    <t>Barra Roscada 3/8*6 Pie</t>
  </si>
  <si>
    <t xml:space="preserve">Barra Roscada 7/8                                   </t>
  </si>
  <si>
    <t>Tubo Pvc De 6x19 SCH-40</t>
  </si>
  <si>
    <t>Machete 22Var</t>
  </si>
  <si>
    <t xml:space="preserve">Clan PvC 3 1/2                                               </t>
  </si>
  <si>
    <t xml:space="preserve">Tubo Pvc De 1x19 Sch-40                                              </t>
  </si>
  <si>
    <t>Toma corriente 220</t>
  </si>
  <si>
    <t xml:space="preserve">Tape de Goma 3M                                             </t>
  </si>
  <si>
    <t xml:space="preserve">Llave de bola pvc de 1/2                                    </t>
  </si>
  <si>
    <t>Llave bola de pvc 3</t>
  </si>
  <si>
    <t xml:space="preserve">Llave de bola pvc de 2                                      </t>
  </si>
  <si>
    <t>Tapa de registro en concreto</t>
  </si>
  <si>
    <t xml:space="preserve">Goma Roja Pie                                               </t>
  </si>
  <si>
    <t xml:space="preserve">Gomas Para junta reductora 4                                </t>
  </si>
  <si>
    <t xml:space="preserve">Goma para Junta 6                                           </t>
  </si>
  <si>
    <t xml:space="preserve">Goma para Junta Nor 16                                      </t>
  </si>
  <si>
    <t xml:space="preserve">Goma para junta 8                                           </t>
  </si>
  <si>
    <t xml:space="preserve">Goma para junta 24                                          </t>
  </si>
  <si>
    <t xml:space="preserve">Ventosa 2                                                   </t>
  </si>
  <si>
    <t xml:space="preserve">Seguetas Variadas                                           </t>
  </si>
  <si>
    <t xml:space="preserve">Marcos de seguetas                             </t>
  </si>
  <si>
    <t xml:space="preserve">Union Universal pvc de 1                                    </t>
  </si>
  <si>
    <t xml:space="preserve">Union Universal pvc 3/4                                     </t>
  </si>
  <si>
    <t xml:space="preserve">Union Universal pvc 1/2                                     </t>
  </si>
  <si>
    <t xml:space="preserve">Codo pvc 1x45                                               </t>
  </si>
  <si>
    <t xml:space="preserve">Codo PVC 3x45                                               </t>
  </si>
  <si>
    <t xml:space="preserve">Clan HG 16x3                                                </t>
  </si>
  <si>
    <t xml:space="preserve">Codo pvc 6x90                                               </t>
  </si>
  <si>
    <t xml:space="preserve">Junta Reductora HG 12                                       </t>
  </si>
  <si>
    <t xml:space="preserve">Pala Cuadrada                                               </t>
  </si>
  <si>
    <t xml:space="preserve">Tubo 24 SDR    pie            </t>
  </si>
  <si>
    <t xml:space="preserve">Tubo Pvc De 2x19 Sch-40                  </t>
  </si>
  <si>
    <t>Tubo Pvc De 4x19 Sch-40</t>
  </si>
  <si>
    <t xml:space="preserve">Adaptador Macho Pvc de 1                                    </t>
  </si>
  <si>
    <t xml:space="preserve">Reduccion pvc de 1 1/2 a 1/2                                 </t>
  </si>
  <si>
    <t xml:space="preserve">Reduccion pvc de 4 a 2                                      </t>
  </si>
  <si>
    <t xml:space="preserve">Reduccion pvc de 2 a 1 1/2                                   </t>
  </si>
  <si>
    <t xml:space="preserve">Reduccion pvc de 2 a 1/2                                    </t>
  </si>
  <si>
    <t xml:space="preserve">Cruz pvc de 4                                            </t>
  </si>
  <si>
    <t xml:space="preserve">Clan pvc de 2x1/2                                           </t>
  </si>
  <si>
    <t>Cinta Metrica variada</t>
  </si>
  <si>
    <t xml:space="preserve">Plana Bellota                                               </t>
  </si>
  <si>
    <t xml:space="preserve">Taira variado                                        </t>
  </si>
  <si>
    <t xml:space="preserve">Llave de Bola hg de 2                                       </t>
  </si>
  <si>
    <t xml:space="preserve">Junta Reduct HG de 4                                        </t>
  </si>
  <si>
    <t xml:space="preserve">Maceta de 2 lb                                              </t>
  </si>
  <si>
    <t xml:space="preserve">Barra Roscada 3/4x6                                         </t>
  </si>
  <si>
    <t xml:space="preserve">Rollo Teflon Variado                                        </t>
  </si>
  <si>
    <t xml:space="preserve">Niple HG 3/4                                                </t>
  </si>
  <si>
    <t xml:space="preserve">Racones PVC Pares                                           </t>
  </si>
  <si>
    <t xml:space="preserve">Llave thirson de 12                                         </t>
  </si>
  <si>
    <t>Palo Para Pico</t>
  </si>
  <si>
    <t>Pala Redonda</t>
  </si>
  <si>
    <t>Llave de Bola cuerpo en Bronce de 1/12</t>
  </si>
  <si>
    <t>Valvula de aire y Vacio de 2</t>
  </si>
  <si>
    <t>Macro Medidor HG de 4</t>
  </si>
  <si>
    <t>Macro Medidor HG de 2 Roscado</t>
  </si>
  <si>
    <t>Macromedidor HG 11/2 Roscado</t>
  </si>
  <si>
    <t>Macromedidor de Agua de 1</t>
  </si>
  <si>
    <t>Maceta de 16 LB</t>
  </si>
  <si>
    <t>Juntas Normal HG de 36</t>
  </si>
  <si>
    <t>Receptaculo de porcelana</t>
  </si>
  <si>
    <t>Cruz pvc de 3</t>
  </si>
  <si>
    <t>Clan de 20*4</t>
  </si>
  <si>
    <t>Valvula plastillada H G de 4</t>
  </si>
  <si>
    <t>Tubo pvc de  10</t>
  </si>
  <si>
    <t>Tapon hembra pvc 1</t>
  </si>
  <si>
    <t>Viga de Hierro 4X4X30</t>
  </si>
  <si>
    <t>Valvula entrada p/inod</t>
  </si>
  <si>
    <t xml:space="preserve"> Cabo para maceta</t>
  </si>
  <si>
    <t>Rueda p/porton c/b v 80mm</t>
  </si>
  <si>
    <t>Tubo de 3/4 x 19</t>
  </si>
  <si>
    <t>Tubo Pvc De 1  1/2 x19 Sch-40</t>
  </si>
  <si>
    <t>Va</t>
  </si>
  <si>
    <t>valvula de 6 hg completa</t>
  </si>
  <si>
    <t>Adaptador Hembra Pvc 3/4</t>
  </si>
  <si>
    <t>Balancin Metal P/Inodoro</t>
  </si>
  <si>
    <t>PERA  INODURO AZUL</t>
  </si>
  <si>
    <t>JUNTA REDUCTORA 20</t>
  </si>
  <si>
    <t>valvulas  de 8 completas</t>
  </si>
  <si>
    <t>Clan pvc 3 x 3/4</t>
  </si>
  <si>
    <t>Clan pvc 4x3/4</t>
  </si>
  <si>
    <t>codo h galv 1x/x90</t>
  </si>
  <si>
    <t>Valvula S/ Inodoro</t>
  </si>
  <si>
    <t>Rollo alambre de puas {250m}usa pg</t>
  </si>
  <si>
    <t xml:space="preserve">Junta Normal HG 2 </t>
  </si>
  <si>
    <t>reduccion  pvc 3/4x1/2</t>
  </si>
  <si>
    <t>valvula hg de 3 completa</t>
  </si>
  <si>
    <t>Llave de Bola PvC 11/2</t>
  </si>
  <si>
    <t>abrazadera HG de 3 x 1/2</t>
  </si>
  <si>
    <t>Clan HG de 6 a 1</t>
  </si>
  <si>
    <t>Junta Reductora De 16X18</t>
  </si>
  <si>
    <t>Junta Reductora De 16X19 A 1\2</t>
  </si>
  <si>
    <t>Junta Reductora De 16X18 A 1/2</t>
  </si>
  <si>
    <t xml:space="preserve">Medidor de agua de 1/2 </t>
  </si>
  <si>
    <t>Medidor de agua de 1 pulgada chorro</t>
  </si>
  <si>
    <t>Valvula antifraude de 3/4</t>
  </si>
  <si>
    <t>Caja para medidores de 1/2 de poliuretano</t>
  </si>
  <si>
    <t>Reduccion de 4 a 3</t>
  </si>
  <si>
    <t>LLAVE CHORRO HG 1/2</t>
  </si>
  <si>
    <t>JUNTA REDUCTORA DE 8 A 9 1/2</t>
  </si>
  <si>
    <t>JUNTA REDUCTORA DE 8 A 9</t>
  </si>
  <si>
    <t>JUNTA REDUCTORA DE 8 8 A 9 1/4</t>
  </si>
  <si>
    <t>JUNTA REDUCTORA DE 8 A 9 3/4</t>
  </si>
  <si>
    <t>JUNTA REDUCTORA DE 8 A 10 1/4</t>
  </si>
  <si>
    <t>LLAVE BOLA HG DE 3</t>
  </si>
  <si>
    <t>Total Plomeria</t>
  </si>
  <si>
    <t>Total Inventario General al 30-12-2022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</si>
</sst>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" fontId="3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1" applyNumberFormat="1" applyFont="1" applyAlignment="1">
      <alignment horizontal="left"/>
    </xf>
    <xf numFmtId="4" fontId="2" fillId="0" borderId="0" xfId="0" applyNumberFormat="1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4" fontId="4" fillId="2" borderId="0" xfId="0" applyNumberFormat="1" applyFont="1" applyFill="1"/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" fontId="2" fillId="3" borderId="0" xfId="0" applyNumberFormat="1" applyFont="1" applyFill="1"/>
    <xf numFmtId="0" fontId="2" fillId="0" borderId="1" xfId="0" applyFont="1" applyBorder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85726</xdr:rowOff>
    </xdr:from>
    <xdr:to>
      <xdr:col>2</xdr:col>
      <xdr:colOff>1524000</xdr:colOff>
      <xdr:row>3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1FC6D94-081C-4E14-A993-29A050D9536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416" b="35000"/>
        <a:stretch/>
      </xdr:blipFill>
      <xdr:spPr>
        <a:xfrm>
          <a:off x="66675" y="85726"/>
          <a:ext cx="2438400" cy="590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6"/>
  <sheetViews>
    <sheetView showGridLines="0" tabSelected="1" topLeftCell="A436" workbookViewId="0">
      <selection activeCell="A20" sqref="A20"/>
    </sheetView>
  </sheetViews>
  <sheetFormatPr baseColWidth="10" defaultRowHeight="15" x14ac:dyDescent="0.25"/>
  <cols>
    <col min="1" max="1" width="14.5703125" customWidth="1"/>
    <col min="2" max="2" width="0.140625" customWidth="1"/>
    <col min="3" max="3" width="34.42578125" customWidth="1"/>
    <col min="4" max="4" width="11.42578125" hidden="1" customWidth="1"/>
    <col min="5" max="5" width="0.5703125" customWidth="1"/>
    <col min="6" max="6" width="13.5703125" customWidth="1"/>
    <col min="7" max="7" width="13" customWidth="1"/>
    <col min="8" max="8" width="15.28515625" customWidth="1"/>
    <col min="9" max="9" width="24" customWidth="1"/>
  </cols>
  <sheetData>
    <row r="1" spans="1:9" ht="18.75" x14ac:dyDescent="0.3">
      <c r="A1" s="1"/>
      <c r="B1" s="2"/>
      <c r="C1" s="2"/>
      <c r="D1" s="2"/>
      <c r="E1" s="2"/>
      <c r="F1" s="3" t="s">
        <v>0</v>
      </c>
      <c r="G1" s="4"/>
      <c r="H1" s="4"/>
      <c r="I1" s="5" t="s">
        <v>1</v>
      </c>
    </row>
    <row r="2" spans="1:9" x14ac:dyDescent="0.25">
      <c r="A2" s="1"/>
      <c r="B2" s="2"/>
      <c r="C2" s="2"/>
      <c r="D2" s="2"/>
      <c r="E2" s="2"/>
      <c r="F2" s="4" t="s">
        <v>2</v>
      </c>
      <c r="G2" s="4"/>
      <c r="H2" s="4"/>
      <c r="I2" s="6" t="s">
        <v>3</v>
      </c>
    </row>
    <row r="3" spans="1:9" x14ac:dyDescent="0.25">
      <c r="A3" s="1"/>
      <c r="B3" s="2"/>
      <c r="C3" s="2"/>
      <c r="D3" s="2"/>
      <c r="E3" s="2"/>
      <c r="F3" s="4" t="s">
        <v>4</v>
      </c>
      <c r="G3" s="4"/>
      <c r="H3" s="4"/>
      <c r="I3" s="6"/>
    </row>
    <row r="4" spans="1:9" x14ac:dyDescent="0.25">
      <c r="A4" s="1"/>
      <c r="B4" s="2"/>
      <c r="C4" s="2"/>
      <c r="D4" s="2"/>
      <c r="E4" s="2"/>
      <c r="F4" s="7">
        <v>412020429</v>
      </c>
      <c r="G4" s="4"/>
      <c r="H4" s="4"/>
      <c r="I4" s="2"/>
    </row>
    <row r="5" spans="1:9" ht="18" customHeight="1" x14ac:dyDescent="0.25">
      <c r="A5" s="17" t="s">
        <v>5</v>
      </c>
      <c r="B5" s="17" t="s">
        <v>6</v>
      </c>
      <c r="C5" s="18" t="s">
        <v>7</v>
      </c>
      <c r="D5" s="17" t="s">
        <v>8</v>
      </c>
      <c r="E5" s="17" t="s">
        <v>9</v>
      </c>
      <c r="F5" s="19" t="s">
        <v>10</v>
      </c>
      <c r="G5" s="19" t="s">
        <v>11</v>
      </c>
      <c r="H5" s="19" t="s">
        <v>12</v>
      </c>
      <c r="I5" s="18" t="s">
        <v>13</v>
      </c>
    </row>
    <row r="6" spans="1:9" x14ac:dyDescent="0.25">
      <c r="A6" s="9">
        <v>100028</v>
      </c>
      <c r="B6" s="9"/>
      <c r="C6" s="10" t="s">
        <v>14</v>
      </c>
      <c r="D6" s="11">
        <v>0</v>
      </c>
      <c r="E6" s="11">
        <v>0</v>
      </c>
      <c r="F6" s="12">
        <v>10</v>
      </c>
      <c r="G6" s="13">
        <v>284.98</v>
      </c>
      <c r="H6" s="12">
        <v>2849.8</v>
      </c>
      <c r="I6" s="10" t="s">
        <v>15</v>
      </c>
    </row>
    <row r="7" spans="1:9" x14ac:dyDescent="0.25">
      <c r="A7" s="9">
        <v>100031</v>
      </c>
      <c r="B7" s="9"/>
      <c r="C7" s="10" t="s">
        <v>16</v>
      </c>
      <c r="D7" s="11">
        <v>0</v>
      </c>
      <c r="E7" s="11">
        <v>0</v>
      </c>
      <c r="F7" s="12">
        <v>1519</v>
      </c>
      <c r="G7" s="12">
        <v>215.18</v>
      </c>
      <c r="H7" s="12">
        <v>326858.42</v>
      </c>
      <c r="I7" s="10" t="s">
        <v>15</v>
      </c>
    </row>
    <row r="8" spans="1:9" x14ac:dyDescent="0.25">
      <c r="A8" s="14">
        <v>2</v>
      </c>
      <c r="B8" s="15"/>
      <c r="C8" s="15" t="s">
        <v>17</v>
      </c>
      <c r="D8" s="15"/>
      <c r="E8" s="15"/>
      <c r="F8" s="16"/>
      <c r="G8" s="16"/>
      <c r="H8" s="16">
        <f>SUM(H6:H7)</f>
        <v>329708.21999999997</v>
      </c>
      <c r="I8" s="15"/>
    </row>
    <row r="9" spans="1:9" x14ac:dyDescent="0.25">
      <c r="A9" s="1"/>
      <c r="B9" s="2"/>
      <c r="C9" s="2"/>
      <c r="D9" s="2"/>
      <c r="E9" s="2"/>
      <c r="F9" s="8"/>
      <c r="G9" s="8"/>
      <c r="H9" s="8"/>
      <c r="I9" s="2"/>
    </row>
    <row r="10" spans="1:9" ht="21" customHeight="1" x14ac:dyDescent="0.25">
      <c r="A10" s="17" t="s">
        <v>5</v>
      </c>
      <c r="B10" s="17" t="s">
        <v>6</v>
      </c>
      <c r="C10" s="18" t="s">
        <v>7</v>
      </c>
      <c r="D10" s="17" t="s">
        <v>8</v>
      </c>
      <c r="E10" s="17" t="s">
        <v>9</v>
      </c>
      <c r="F10" s="19" t="s">
        <v>10</v>
      </c>
      <c r="G10" s="19" t="s">
        <v>11</v>
      </c>
      <c r="H10" s="19" t="s">
        <v>12</v>
      </c>
      <c r="I10" s="18" t="s">
        <v>13</v>
      </c>
    </row>
    <row r="11" spans="1:9" x14ac:dyDescent="0.25">
      <c r="A11" s="9">
        <v>5299</v>
      </c>
      <c r="B11" s="9"/>
      <c r="C11" s="10" t="s">
        <v>18</v>
      </c>
      <c r="D11" s="11">
        <v>0</v>
      </c>
      <c r="E11" s="11">
        <v>0</v>
      </c>
      <c r="F11" s="12">
        <v>17</v>
      </c>
      <c r="G11" s="12">
        <v>199.37</v>
      </c>
      <c r="H11" s="12">
        <v>3389.29</v>
      </c>
      <c r="I11" s="10" t="s">
        <v>19</v>
      </c>
    </row>
    <row r="12" spans="1:9" x14ac:dyDescent="0.25">
      <c r="A12" s="9">
        <v>5300</v>
      </c>
      <c r="B12" s="9"/>
      <c r="C12" s="10" t="s">
        <v>20</v>
      </c>
      <c r="D12" s="11">
        <v>0</v>
      </c>
      <c r="E12" s="11">
        <v>0</v>
      </c>
      <c r="F12" s="12">
        <v>10</v>
      </c>
      <c r="G12" s="12">
        <v>227.14</v>
      </c>
      <c r="H12" s="12">
        <v>2271.4</v>
      </c>
      <c r="I12" s="10" t="s">
        <v>19</v>
      </c>
    </row>
    <row r="13" spans="1:9" x14ac:dyDescent="0.25">
      <c r="A13" s="9">
        <v>5301</v>
      </c>
      <c r="B13" s="9"/>
      <c r="C13" s="10" t="s">
        <v>21</v>
      </c>
      <c r="D13" s="11">
        <v>0</v>
      </c>
      <c r="E13" s="11">
        <v>0</v>
      </c>
      <c r="F13" s="12">
        <v>38</v>
      </c>
      <c r="G13" s="12">
        <v>200.25</v>
      </c>
      <c r="H13" s="12">
        <v>7609.5</v>
      </c>
      <c r="I13" s="10" t="s">
        <v>19</v>
      </c>
    </row>
    <row r="14" spans="1:9" x14ac:dyDescent="0.25">
      <c r="A14" s="9">
        <v>5321</v>
      </c>
      <c r="B14" s="9"/>
      <c r="C14" s="10" t="s">
        <v>22</v>
      </c>
      <c r="D14" s="11">
        <v>0</v>
      </c>
      <c r="E14" s="11">
        <v>0</v>
      </c>
      <c r="F14" s="12">
        <v>2</v>
      </c>
      <c r="G14" s="12">
        <v>1650</v>
      </c>
      <c r="H14" s="12">
        <v>3300</v>
      </c>
      <c r="I14" s="10" t="s">
        <v>19</v>
      </c>
    </row>
    <row r="15" spans="1:9" x14ac:dyDescent="0.25">
      <c r="A15" s="9">
        <v>5326</v>
      </c>
      <c r="B15" s="9"/>
      <c r="C15" s="10" t="s">
        <v>23</v>
      </c>
      <c r="D15" s="11">
        <v>0</v>
      </c>
      <c r="E15" s="11">
        <v>0</v>
      </c>
      <c r="F15" s="12">
        <v>11</v>
      </c>
      <c r="G15" s="12">
        <v>771.19</v>
      </c>
      <c r="H15" s="12">
        <v>8483.09</v>
      </c>
      <c r="I15" s="10" t="s">
        <v>19</v>
      </c>
    </row>
    <row r="16" spans="1:9" x14ac:dyDescent="0.25">
      <c r="A16" s="9">
        <v>5328</v>
      </c>
      <c r="B16" s="9"/>
      <c r="C16" s="10" t="s">
        <v>24</v>
      </c>
      <c r="D16" s="11">
        <v>0</v>
      </c>
      <c r="E16" s="11">
        <v>0</v>
      </c>
      <c r="F16" s="12">
        <v>14</v>
      </c>
      <c r="G16" s="12">
        <v>600</v>
      </c>
      <c r="H16" s="12">
        <v>8400</v>
      </c>
      <c r="I16" s="10" t="s">
        <v>19</v>
      </c>
    </row>
    <row r="17" spans="1:9" x14ac:dyDescent="0.25">
      <c r="A17" s="9">
        <v>5330</v>
      </c>
      <c r="B17" s="9"/>
      <c r="C17" s="10" t="s">
        <v>25</v>
      </c>
      <c r="D17" s="11">
        <v>0</v>
      </c>
      <c r="E17" s="11">
        <v>0</v>
      </c>
      <c r="F17" s="12">
        <v>5</v>
      </c>
      <c r="G17" s="12">
        <v>74</v>
      </c>
      <c r="H17" s="12">
        <v>370</v>
      </c>
      <c r="I17" s="10" t="s">
        <v>19</v>
      </c>
    </row>
    <row r="18" spans="1:9" x14ac:dyDescent="0.25">
      <c r="A18" s="9">
        <v>5339</v>
      </c>
      <c r="B18" s="9"/>
      <c r="C18" s="10" t="s">
        <v>26</v>
      </c>
      <c r="D18" s="11">
        <v>0</v>
      </c>
      <c r="E18" s="11">
        <v>0</v>
      </c>
      <c r="F18" s="12">
        <v>1</v>
      </c>
      <c r="G18" s="12">
        <v>250</v>
      </c>
      <c r="H18" s="12">
        <v>250</v>
      </c>
      <c r="I18" s="10" t="s">
        <v>19</v>
      </c>
    </row>
    <row r="19" spans="1:9" x14ac:dyDescent="0.25">
      <c r="A19" s="9">
        <v>5392</v>
      </c>
      <c r="B19" s="9"/>
      <c r="C19" s="10" t="s">
        <v>27</v>
      </c>
      <c r="D19" s="11">
        <v>0</v>
      </c>
      <c r="E19" s="11">
        <v>0</v>
      </c>
      <c r="F19" s="12">
        <v>2</v>
      </c>
      <c r="G19" s="12">
        <v>1779.05</v>
      </c>
      <c r="H19" s="12">
        <v>3558.1</v>
      </c>
      <c r="I19" s="10" t="s">
        <v>19</v>
      </c>
    </row>
    <row r="20" spans="1:9" x14ac:dyDescent="0.25">
      <c r="A20" s="9">
        <v>5393</v>
      </c>
      <c r="B20" s="9"/>
      <c r="C20" s="10" t="s">
        <v>28</v>
      </c>
      <c r="D20" s="11">
        <v>0</v>
      </c>
      <c r="E20" s="11">
        <v>0</v>
      </c>
      <c r="F20" s="12">
        <v>2</v>
      </c>
      <c r="G20" s="12">
        <v>1270.75</v>
      </c>
      <c r="H20" s="12">
        <v>2541.5</v>
      </c>
      <c r="I20" s="10" t="s">
        <v>19</v>
      </c>
    </row>
    <row r="21" spans="1:9" x14ac:dyDescent="0.25">
      <c r="A21" s="9">
        <v>5407</v>
      </c>
      <c r="B21" s="9"/>
      <c r="C21" s="10" t="s">
        <v>29</v>
      </c>
      <c r="D21" s="11">
        <v>0</v>
      </c>
      <c r="E21" s="11">
        <v>0</v>
      </c>
      <c r="F21" s="12">
        <v>2</v>
      </c>
      <c r="G21" s="12">
        <v>62500</v>
      </c>
      <c r="H21" s="12">
        <v>125000</v>
      </c>
      <c r="I21" s="10" t="s">
        <v>19</v>
      </c>
    </row>
    <row r="22" spans="1:9" x14ac:dyDescent="0.25">
      <c r="A22" s="9">
        <v>5409</v>
      </c>
      <c r="B22" s="9"/>
      <c r="C22" s="10" t="s">
        <v>30</v>
      </c>
      <c r="D22" s="11">
        <v>0</v>
      </c>
      <c r="E22" s="11">
        <v>0</v>
      </c>
      <c r="F22" s="12">
        <v>15</v>
      </c>
      <c r="G22" s="12">
        <v>25</v>
      </c>
      <c r="H22" s="12">
        <v>375</v>
      </c>
      <c r="I22" s="10" t="s">
        <v>19</v>
      </c>
    </row>
    <row r="23" spans="1:9" x14ac:dyDescent="0.25">
      <c r="A23" s="9">
        <v>5412</v>
      </c>
      <c r="B23" s="9"/>
      <c r="C23" s="10" t="s">
        <v>31</v>
      </c>
      <c r="D23" s="11">
        <v>0</v>
      </c>
      <c r="E23" s="11">
        <v>0</v>
      </c>
      <c r="F23" s="12">
        <v>10</v>
      </c>
      <c r="G23" s="12">
        <v>685</v>
      </c>
      <c r="H23" s="12">
        <v>6850</v>
      </c>
      <c r="I23" s="10" t="s">
        <v>19</v>
      </c>
    </row>
    <row r="24" spans="1:9" x14ac:dyDescent="0.25">
      <c r="A24" s="9">
        <v>5415</v>
      </c>
      <c r="B24" s="9"/>
      <c r="C24" s="10" t="s">
        <v>32</v>
      </c>
      <c r="D24" s="11">
        <v>0</v>
      </c>
      <c r="E24" s="11">
        <v>0</v>
      </c>
      <c r="F24" s="12">
        <v>1</v>
      </c>
      <c r="G24" s="12">
        <v>97.35</v>
      </c>
      <c r="H24" s="12">
        <v>97.35</v>
      </c>
      <c r="I24" s="10" t="s">
        <v>19</v>
      </c>
    </row>
    <row r="25" spans="1:9" x14ac:dyDescent="0.25">
      <c r="A25" s="9">
        <v>5420</v>
      </c>
      <c r="B25" s="9"/>
      <c r="C25" s="10" t="s">
        <v>33</v>
      </c>
      <c r="D25" s="11">
        <v>0</v>
      </c>
      <c r="E25" s="11">
        <v>0</v>
      </c>
      <c r="F25" s="12">
        <v>20</v>
      </c>
      <c r="G25" s="12">
        <v>92.99</v>
      </c>
      <c r="H25" s="12">
        <v>1859.8</v>
      </c>
      <c r="I25" s="10" t="s">
        <v>19</v>
      </c>
    </row>
    <row r="26" spans="1:9" x14ac:dyDescent="0.25">
      <c r="A26" s="9">
        <v>100268</v>
      </c>
      <c r="B26" s="9"/>
      <c r="C26" s="10" t="s">
        <v>34</v>
      </c>
      <c r="D26" s="11">
        <v>0</v>
      </c>
      <c r="E26" s="11">
        <v>0</v>
      </c>
      <c r="F26" s="12">
        <v>1</v>
      </c>
      <c r="G26" s="12">
        <v>9000</v>
      </c>
      <c r="H26" s="12">
        <v>9000</v>
      </c>
      <c r="I26" s="10" t="s">
        <v>19</v>
      </c>
    </row>
    <row r="27" spans="1:9" ht="16.5" customHeight="1" x14ac:dyDescent="0.25">
      <c r="A27" s="9">
        <v>100270</v>
      </c>
      <c r="B27" s="9"/>
      <c r="C27" s="10" t="s">
        <v>35</v>
      </c>
      <c r="D27" s="11">
        <v>0</v>
      </c>
      <c r="E27" s="11">
        <v>0</v>
      </c>
      <c r="F27" s="12">
        <v>1</v>
      </c>
      <c r="G27" s="12">
        <v>5200</v>
      </c>
      <c r="H27" s="12">
        <v>5200</v>
      </c>
      <c r="I27" s="10" t="s">
        <v>19</v>
      </c>
    </row>
    <row r="28" spans="1:9" ht="18" customHeight="1" x14ac:dyDescent="0.25">
      <c r="A28" s="9">
        <v>100874</v>
      </c>
      <c r="B28" s="9"/>
      <c r="C28" s="10" t="s">
        <v>36</v>
      </c>
      <c r="D28" s="11">
        <v>0</v>
      </c>
      <c r="E28" s="11">
        <v>0</v>
      </c>
      <c r="F28" s="12">
        <v>1</v>
      </c>
      <c r="G28" s="12">
        <v>7975</v>
      </c>
      <c r="H28" s="12">
        <v>7975</v>
      </c>
      <c r="I28" s="10" t="s">
        <v>19</v>
      </c>
    </row>
    <row r="29" spans="1:9" ht="18" customHeight="1" x14ac:dyDescent="0.25">
      <c r="A29" s="9">
        <v>100877</v>
      </c>
      <c r="B29" s="9"/>
      <c r="C29" s="10" t="s">
        <v>37</v>
      </c>
      <c r="D29" s="11">
        <v>0</v>
      </c>
      <c r="E29" s="11">
        <v>0</v>
      </c>
      <c r="F29" s="12">
        <v>1</v>
      </c>
      <c r="G29" s="12">
        <v>4800</v>
      </c>
      <c r="H29" s="12">
        <v>4800</v>
      </c>
      <c r="I29" s="10" t="s">
        <v>19</v>
      </c>
    </row>
    <row r="30" spans="1:9" ht="15.75" customHeight="1" x14ac:dyDescent="0.25">
      <c r="A30" s="9">
        <v>100947</v>
      </c>
      <c r="B30" s="9"/>
      <c r="C30" s="10" t="s">
        <v>38</v>
      </c>
      <c r="D30" s="11">
        <v>0</v>
      </c>
      <c r="E30" s="11">
        <v>0</v>
      </c>
      <c r="F30" s="12">
        <v>1</v>
      </c>
      <c r="G30" s="12">
        <v>2270.8000000000002</v>
      </c>
      <c r="H30" s="12">
        <v>2270.8000000000002</v>
      </c>
      <c r="I30" s="10" t="s">
        <v>19</v>
      </c>
    </row>
    <row r="31" spans="1:9" x14ac:dyDescent="0.25">
      <c r="A31" s="9">
        <v>101219</v>
      </c>
      <c r="B31" s="9"/>
      <c r="C31" s="10" t="s">
        <v>39</v>
      </c>
      <c r="D31" s="11">
        <v>0</v>
      </c>
      <c r="E31" s="11">
        <v>0</v>
      </c>
      <c r="F31" s="12">
        <v>1</v>
      </c>
      <c r="G31" s="12">
        <v>13725</v>
      </c>
      <c r="H31" s="12">
        <v>13725</v>
      </c>
      <c r="I31" s="10" t="s">
        <v>19</v>
      </c>
    </row>
    <row r="32" spans="1:9" ht="16.5" customHeight="1" x14ac:dyDescent="0.25">
      <c r="A32" s="9">
        <v>101637</v>
      </c>
      <c r="B32" s="9"/>
      <c r="C32" s="10" t="s">
        <v>40</v>
      </c>
      <c r="D32" s="11">
        <v>0</v>
      </c>
      <c r="E32" s="11">
        <v>0</v>
      </c>
      <c r="F32" s="12">
        <v>4</v>
      </c>
      <c r="G32" s="12">
        <v>233.06</v>
      </c>
      <c r="H32" s="12">
        <v>932.24</v>
      </c>
      <c r="I32" s="10" t="s">
        <v>19</v>
      </c>
    </row>
    <row r="33" spans="1:9" ht="33" customHeight="1" x14ac:dyDescent="0.25">
      <c r="A33" s="9">
        <v>101824</v>
      </c>
      <c r="B33" s="9"/>
      <c r="C33" s="10" t="s">
        <v>41</v>
      </c>
      <c r="D33" s="11">
        <v>0</v>
      </c>
      <c r="E33" s="11">
        <v>0</v>
      </c>
      <c r="F33" s="12">
        <v>2</v>
      </c>
      <c r="G33" s="12">
        <v>14800</v>
      </c>
      <c r="H33" s="12">
        <v>29600</v>
      </c>
      <c r="I33" s="10" t="s">
        <v>19</v>
      </c>
    </row>
    <row r="34" spans="1:9" x14ac:dyDescent="0.25">
      <c r="A34" s="9">
        <v>102875</v>
      </c>
      <c r="B34" s="9"/>
      <c r="C34" s="10" t="s">
        <v>42</v>
      </c>
      <c r="D34" s="11">
        <v>0</v>
      </c>
      <c r="E34" s="11">
        <v>0</v>
      </c>
      <c r="F34" s="12">
        <v>2</v>
      </c>
      <c r="G34" s="12">
        <v>0</v>
      </c>
      <c r="H34" s="12">
        <v>0</v>
      </c>
      <c r="I34" s="10" t="s">
        <v>19</v>
      </c>
    </row>
    <row r="35" spans="1:9" x14ac:dyDescent="0.25">
      <c r="A35" s="9">
        <v>103077</v>
      </c>
      <c r="B35" s="9"/>
      <c r="C35" s="10" t="s">
        <v>43</v>
      </c>
      <c r="D35" s="11">
        <v>0</v>
      </c>
      <c r="E35" s="11">
        <v>0</v>
      </c>
      <c r="F35" s="12">
        <v>1</v>
      </c>
      <c r="G35" s="12">
        <v>1697.2</v>
      </c>
      <c r="H35" s="12">
        <v>1697.2</v>
      </c>
      <c r="I35" s="10" t="s">
        <v>19</v>
      </c>
    </row>
    <row r="36" spans="1:9" x14ac:dyDescent="0.25">
      <c r="A36" s="9">
        <v>103082</v>
      </c>
      <c r="B36" s="9"/>
      <c r="C36" s="10" t="s">
        <v>44</v>
      </c>
      <c r="D36" s="11">
        <v>0</v>
      </c>
      <c r="E36" s="11">
        <v>0</v>
      </c>
      <c r="F36" s="12">
        <v>1</v>
      </c>
      <c r="G36" s="12">
        <v>998.91</v>
      </c>
      <c r="H36" s="12">
        <v>998.91</v>
      </c>
      <c r="I36" s="10" t="s">
        <v>19</v>
      </c>
    </row>
    <row r="37" spans="1:9" x14ac:dyDescent="0.25">
      <c r="A37" s="9">
        <v>103271</v>
      </c>
      <c r="B37" s="9"/>
      <c r="C37" s="10" t="s">
        <v>45</v>
      </c>
      <c r="D37" s="11">
        <v>0</v>
      </c>
      <c r="E37" s="11">
        <v>0</v>
      </c>
      <c r="F37" s="12">
        <v>1</v>
      </c>
      <c r="G37" s="12">
        <v>1575</v>
      </c>
      <c r="H37" s="12">
        <v>1575</v>
      </c>
      <c r="I37" s="10" t="s">
        <v>19</v>
      </c>
    </row>
    <row r="38" spans="1:9" x14ac:dyDescent="0.25">
      <c r="A38" s="9">
        <v>103482</v>
      </c>
      <c r="B38" s="9"/>
      <c r="C38" s="10" t="s">
        <v>46</v>
      </c>
      <c r="D38" s="11">
        <v>0</v>
      </c>
      <c r="E38" s="11">
        <v>0</v>
      </c>
      <c r="F38" s="12">
        <v>2</v>
      </c>
      <c r="G38" s="12">
        <v>4980</v>
      </c>
      <c r="H38" s="12">
        <v>9960</v>
      </c>
      <c r="I38" s="10" t="s">
        <v>19</v>
      </c>
    </row>
    <row r="39" spans="1:9" ht="16.5" customHeight="1" x14ac:dyDescent="0.25">
      <c r="A39" s="9">
        <v>103544</v>
      </c>
      <c r="B39" s="9"/>
      <c r="C39" s="10" t="s">
        <v>47</v>
      </c>
      <c r="D39" s="11">
        <v>0</v>
      </c>
      <c r="E39" s="11">
        <v>0</v>
      </c>
      <c r="F39" s="12">
        <v>10</v>
      </c>
      <c r="G39" s="12">
        <v>145.76</v>
      </c>
      <c r="H39" s="12">
        <v>1457.6</v>
      </c>
      <c r="I39" s="10" t="s">
        <v>19</v>
      </c>
    </row>
    <row r="40" spans="1:9" x14ac:dyDescent="0.25">
      <c r="A40" s="9">
        <v>104597</v>
      </c>
      <c r="B40" s="9"/>
      <c r="C40" s="10" t="s">
        <v>48</v>
      </c>
      <c r="D40" s="11">
        <v>0</v>
      </c>
      <c r="E40" s="11">
        <v>0</v>
      </c>
      <c r="F40" s="12">
        <v>2</v>
      </c>
      <c r="G40" s="12">
        <v>1313.56</v>
      </c>
      <c r="H40" s="12">
        <v>2627.12</v>
      </c>
      <c r="I40" s="10" t="s">
        <v>19</v>
      </c>
    </row>
    <row r="41" spans="1:9" ht="30.75" customHeight="1" x14ac:dyDescent="0.25">
      <c r="A41" s="9">
        <v>104601</v>
      </c>
      <c r="B41" s="9"/>
      <c r="C41" s="10" t="s">
        <v>49</v>
      </c>
      <c r="D41" s="11">
        <v>0</v>
      </c>
      <c r="E41" s="11">
        <v>0</v>
      </c>
      <c r="F41" s="12">
        <v>1</v>
      </c>
      <c r="G41" s="12">
        <v>5169.49</v>
      </c>
      <c r="H41" s="12">
        <v>5169.49</v>
      </c>
      <c r="I41" s="10" t="s">
        <v>19</v>
      </c>
    </row>
    <row r="42" spans="1:9" x14ac:dyDescent="0.25">
      <c r="A42" s="14">
        <v>31</v>
      </c>
      <c r="B42" s="15"/>
      <c r="C42" s="15" t="s">
        <v>50</v>
      </c>
      <c r="D42" s="15"/>
      <c r="E42" s="15"/>
      <c r="F42" s="16"/>
      <c r="G42" s="16" t="s">
        <v>51</v>
      </c>
      <c r="H42" s="16">
        <f>SUM(H11:H41)</f>
        <v>271343.38999999996</v>
      </c>
      <c r="I42" s="15"/>
    </row>
    <row r="43" spans="1:9" x14ac:dyDescent="0.25">
      <c r="A43" s="1"/>
      <c r="B43" s="2"/>
      <c r="C43" s="2"/>
      <c r="D43" s="2"/>
      <c r="E43" s="2"/>
      <c r="F43" s="8"/>
      <c r="G43" s="8"/>
      <c r="H43" s="8"/>
      <c r="I43" s="2"/>
    </row>
    <row r="44" spans="1:9" ht="18.75" customHeight="1" x14ac:dyDescent="0.25">
      <c r="A44" s="17" t="s">
        <v>5</v>
      </c>
      <c r="B44" s="17" t="s">
        <v>6</v>
      </c>
      <c r="C44" s="18" t="s">
        <v>7</v>
      </c>
      <c r="D44" s="17" t="s">
        <v>8</v>
      </c>
      <c r="E44" s="17" t="s">
        <v>9</v>
      </c>
      <c r="F44" s="19" t="s">
        <v>10</v>
      </c>
      <c r="G44" s="19" t="s">
        <v>11</v>
      </c>
      <c r="H44" s="19" t="s">
        <v>12</v>
      </c>
      <c r="I44" s="18" t="s">
        <v>13</v>
      </c>
    </row>
    <row r="45" spans="1:9" x14ac:dyDescent="0.25">
      <c r="A45" s="9">
        <v>103063</v>
      </c>
      <c r="B45" s="9"/>
      <c r="C45" s="10" t="s">
        <v>52</v>
      </c>
      <c r="D45" s="11">
        <v>0</v>
      </c>
      <c r="E45" s="11">
        <v>0</v>
      </c>
      <c r="F45" s="12">
        <v>9</v>
      </c>
      <c r="G45" s="12">
        <v>937.47</v>
      </c>
      <c r="H45" s="12">
        <v>8437.23</v>
      </c>
      <c r="I45" s="23" t="s">
        <v>53</v>
      </c>
    </row>
    <row r="46" spans="1:9" x14ac:dyDescent="0.25">
      <c r="A46" s="9">
        <v>103147</v>
      </c>
      <c r="B46" s="9"/>
      <c r="C46" s="10" t="s">
        <v>54</v>
      </c>
      <c r="D46" s="11">
        <v>0</v>
      </c>
      <c r="E46" s="11">
        <v>0</v>
      </c>
      <c r="F46" s="12">
        <v>1</v>
      </c>
      <c r="G46" s="12">
        <v>3628</v>
      </c>
      <c r="H46" s="12">
        <v>3628</v>
      </c>
      <c r="I46" s="23" t="s">
        <v>53</v>
      </c>
    </row>
    <row r="47" spans="1:9" x14ac:dyDescent="0.25">
      <c r="A47" s="9">
        <v>103156</v>
      </c>
      <c r="B47" s="9"/>
      <c r="C47" s="10" t="s">
        <v>55</v>
      </c>
      <c r="D47" s="11">
        <v>0</v>
      </c>
      <c r="E47" s="11">
        <v>0</v>
      </c>
      <c r="F47" s="12">
        <v>1</v>
      </c>
      <c r="G47" s="12">
        <v>375</v>
      </c>
      <c r="H47" s="12">
        <v>375</v>
      </c>
      <c r="I47" s="23" t="s">
        <v>53</v>
      </c>
    </row>
    <row r="48" spans="1:9" x14ac:dyDescent="0.25">
      <c r="A48" s="14">
        <v>3</v>
      </c>
      <c r="B48" s="15"/>
      <c r="C48" s="15" t="s">
        <v>56</v>
      </c>
      <c r="D48" s="15"/>
      <c r="E48" s="15"/>
      <c r="F48" s="16"/>
      <c r="G48" s="16"/>
      <c r="H48" s="16">
        <f>SUM(H45:H47)</f>
        <v>12440.23</v>
      </c>
      <c r="I48" s="15"/>
    </row>
    <row r="49" spans="1:9" x14ac:dyDescent="0.25">
      <c r="A49" s="1"/>
      <c r="B49" s="2"/>
      <c r="C49" s="2"/>
      <c r="D49" s="2"/>
      <c r="E49" s="2"/>
      <c r="F49" s="8"/>
      <c r="G49" s="8"/>
      <c r="H49" s="8"/>
      <c r="I49" s="2"/>
    </row>
    <row r="50" spans="1:9" ht="21.75" customHeight="1" x14ac:dyDescent="0.25">
      <c r="A50" s="17" t="s">
        <v>5</v>
      </c>
      <c r="B50" s="17" t="s">
        <v>6</v>
      </c>
      <c r="C50" s="18" t="s">
        <v>7</v>
      </c>
      <c r="D50" s="17" t="s">
        <v>8</v>
      </c>
      <c r="E50" s="17" t="s">
        <v>9</v>
      </c>
      <c r="F50" s="19" t="s">
        <v>10</v>
      </c>
      <c r="G50" s="19" t="s">
        <v>11</v>
      </c>
      <c r="H50" s="19" t="s">
        <v>12</v>
      </c>
      <c r="I50" s="18" t="s">
        <v>13</v>
      </c>
    </row>
    <row r="51" spans="1:9" x14ac:dyDescent="0.25">
      <c r="A51" s="9">
        <v>5318</v>
      </c>
      <c r="B51" s="9"/>
      <c r="C51" s="10" t="s">
        <v>57</v>
      </c>
      <c r="D51" s="11">
        <v>0</v>
      </c>
      <c r="E51" s="11">
        <v>0</v>
      </c>
      <c r="F51" s="12">
        <v>4</v>
      </c>
      <c r="G51" s="12">
        <v>515</v>
      </c>
      <c r="H51" s="12">
        <v>2060</v>
      </c>
      <c r="I51" s="10" t="s">
        <v>58</v>
      </c>
    </row>
    <row r="52" spans="1:9" ht="15.75" customHeight="1" x14ac:dyDescent="0.25">
      <c r="A52" s="9">
        <v>7000</v>
      </c>
      <c r="B52" s="9"/>
      <c r="C52" s="10" t="s">
        <v>59</v>
      </c>
      <c r="D52" s="11">
        <v>0</v>
      </c>
      <c r="E52" s="11">
        <v>0</v>
      </c>
      <c r="F52" s="12">
        <v>2</v>
      </c>
      <c r="G52" s="12">
        <v>123.9</v>
      </c>
      <c r="H52" s="12">
        <v>247.8</v>
      </c>
      <c r="I52" s="10" t="s">
        <v>58</v>
      </c>
    </row>
    <row r="53" spans="1:9" x14ac:dyDescent="0.25">
      <c r="A53" s="9">
        <v>7002</v>
      </c>
      <c r="B53" s="9"/>
      <c r="C53" s="10" t="s">
        <v>60</v>
      </c>
      <c r="D53" s="11">
        <v>0</v>
      </c>
      <c r="E53" s="11">
        <v>0</v>
      </c>
      <c r="F53" s="12">
        <v>3</v>
      </c>
      <c r="G53" s="12">
        <v>114.95</v>
      </c>
      <c r="H53" s="12">
        <v>344.85</v>
      </c>
      <c r="I53" s="10" t="s">
        <v>58</v>
      </c>
    </row>
    <row r="54" spans="1:9" x14ac:dyDescent="0.25">
      <c r="A54" s="9">
        <v>7008</v>
      </c>
      <c r="B54" s="9"/>
      <c r="C54" s="10" t="s">
        <v>61</v>
      </c>
      <c r="D54" s="11">
        <v>0</v>
      </c>
      <c r="E54" s="11">
        <v>0</v>
      </c>
      <c r="F54" s="12">
        <v>3</v>
      </c>
      <c r="G54" s="12">
        <v>1091.5</v>
      </c>
      <c r="H54" s="12">
        <v>3274.5</v>
      </c>
      <c r="I54" s="10" t="s">
        <v>58</v>
      </c>
    </row>
    <row r="55" spans="1:9" ht="17.25" customHeight="1" x14ac:dyDescent="0.25">
      <c r="A55" s="9">
        <v>7018</v>
      </c>
      <c r="B55" s="9"/>
      <c r="C55" s="10" t="s">
        <v>62</v>
      </c>
      <c r="D55" s="11">
        <v>0</v>
      </c>
      <c r="E55" s="11">
        <v>0</v>
      </c>
      <c r="F55" s="12">
        <v>11</v>
      </c>
      <c r="G55" s="12">
        <v>134.07</v>
      </c>
      <c r="H55" s="12">
        <v>1474.77</v>
      </c>
      <c r="I55" s="10" t="s">
        <v>58</v>
      </c>
    </row>
    <row r="56" spans="1:9" ht="16.5" customHeight="1" x14ac:dyDescent="0.25">
      <c r="A56" s="9">
        <v>7020</v>
      </c>
      <c r="B56" s="9"/>
      <c r="C56" s="10" t="s">
        <v>63</v>
      </c>
      <c r="D56" s="11">
        <v>0</v>
      </c>
      <c r="E56" s="11">
        <v>0</v>
      </c>
      <c r="F56" s="12">
        <v>3</v>
      </c>
      <c r="G56" s="12">
        <v>223.99</v>
      </c>
      <c r="H56" s="12">
        <v>671.97</v>
      </c>
      <c r="I56" s="10" t="s">
        <v>58</v>
      </c>
    </row>
    <row r="57" spans="1:9" x14ac:dyDescent="0.25">
      <c r="A57" s="9">
        <v>7022</v>
      </c>
      <c r="B57" s="9"/>
      <c r="C57" s="10" t="s">
        <v>64</v>
      </c>
      <c r="D57" s="11">
        <v>0</v>
      </c>
      <c r="E57" s="11">
        <v>0</v>
      </c>
      <c r="F57" s="12">
        <v>2</v>
      </c>
      <c r="G57" s="12">
        <v>293.81</v>
      </c>
      <c r="H57" s="12">
        <v>587.62</v>
      </c>
      <c r="I57" s="10" t="s">
        <v>58</v>
      </c>
    </row>
    <row r="58" spans="1:9" ht="15" customHeight="1" x14ac:dyDescent="0.25">
      <c r="A58" s="9">
        <v>7028</v>
      </c>
      <c r="B58" s="9"/>
      <c r="C58" s="10" t="s">
        <v>65</v>
      </c>
      <c r="D58" s="11">
        <v>0</v>
      </c>
      <c r="E58" s="11">
        <v>0</v>
      </c>
      <c r="F58" s="12">
        <v>62</v>
      </c>
      <c r="G58" s="12">
        <v>33.700000000000003</v>
      </c>
      <c r="H58" s="12">
        <v>2089.4</v>
      </c>
      <c r="I58" s="10" t="s">
        <v>58</v>
      </c>
    </row>
    <row r="59" spans="1:9" x14ac:dyDescent="0.25">
      <c r="A59" s="9">
        <v>7029</v>
      </c>
      <c r="B59" s="9"/>
      <c r="C59" s="10" t="s">
        <v>66</v>
      </c>
      <c r="D59" s="11">
        <v>0</v>
      </c>
      <c r="E59" s="11">
        <v>0</v>
      </c>
      <c r="F59" s="12">
        <v>13</v>
      </c>
      <c r="G59" s="12">
        <v>78.13</v>
      </c>
      <c r="H59" s="12">
        <v>1015.69</v>
      </c>
      <c r="I59" s="10" t="s">
        <v>58</v>
      </c>
    </row>
    <row r="60" spans="1:9" ht="15.75" customHeight="1" x14ac:dyDescent="0.25">
      <c r="A60" s="9">
        <v>7031</v>
      </c>
      <c r="B60" s="9"/>
      <c r="C60" s="10" t="s">
        <v>67</v>
      </c>
      <c r="D60" s="11">
        <v>0</v>
      </c>
      <c r="E60" s="11">
        <v>0</v>
      </c>
      <c r="F60" s="12">
        <v>5</v>
      </c>
      <c r="G60" s="12">
        <v>180.54</v>
      </c>
      <c r="H60" s="12">
        <v>902.7</v>
      </c>
      <c r="I60" s="10" t="s">
        <v>58</v>
      </c>
    </row>
    <row r="61" spans="1:9" x14ac:dyDescent="0.25">
      <c r="A61" s="9">
        <v>100252</v>
      </c>
      <c r="B61" s="9"/>
      <c r="C61" s="10" t="s">
        <v>68</v>
      </c>
      <c r="D61" s="11">
        <v>0</v>
      </c>
      <c r="E61" s="11">
        <v>0</v>
      </c>
      <c r="F61" s="12">
        <v>12</v>
      </c>
      <c r="G61" s="12">
        <v>271.63</v>
      </c>
      <c r="H61" s="12">
        <v>3259.56</v>
      </c>
      <c r="I61" s="10" t="s">
        <v>58</v>
      </c>
    </row>
    <row r="62" spans="1:9" x14ac:dyDescent="0.25">
      <c r="A62" s="9">
        <v>100864</v>
      </c>
      <c r="B62" s="9"/>
      <c r="C62" s="10" t="s">
        <v>69</v>
      </c>
      <c r="D62" s="11">
        <v>0</v>
      </c>
      <c r="E62" s="11">
        <v>0</v>
      </c>
      <c r="F62" s="12">
        <v>10</v>
      </c>
      <c r="G62" s="12">
        <v>410</v>
      </c>
      <c r="H62" s="12">
        <v>4100</v>
      </c>
      <c r="I62" s="10" t="s">
        <v>58</v>
      </c>
    </row>
    <row r="63" spans="1:9" x14ac:dyDescent="0.25">
      <c r="A63" s="9">
        <v>101415</v>
      </c>
      <c r="B63" s="9"/>
      <c r="C63" s="10" t="s">
        <v>70</v>
      </c>
      <c r="D63" s="11">
        <v>0</v>
      </c>
      <c r="E63" s="11">
        <v>0</v>
      </c>
      <c r="F63" s="12">
        <v>1</v>
      </c>
      <c r="G63" s="12">
        <v>175</v>
      </c>
      <c r="H63" s="12">
        <v>175</v>
      </c>
      <c r="I63" s="10" t="s">
        <v>58</v>
      </c>
    </row>
    <row r="64" spans="1:9" x14ac:dyDescent="0.25">
      <c r="A64" s="9">
        <v>103541</v>
      </c>
      <c r="B64" s="9"/>
      <c r="C64" s="10" t="s">
        <v>71</v>
      </c>
      <c r="D64" s="11">
        <v>0</v>
      </c>
      <c r="E64" s="11">
        <v>0</v>
      </c>
      <c r="F64" s="12">
        <v>11</v>
      </c>
      <c r="G64" s="12">
        <v>80.61</v>
      </c>
      <c r="H64" s="12">
        <v>886.71</v>
      </c>
      <c r="I64" s="10" t="s">
        <v>58</v>
      </c>
    </row>
    <row r="65" spans="1:9" x14ac:dyDescent="0.25">
      <c r="A65" s="14">
        <v>14</v>
      </c>
      <c r="B65" s="15"/>
      <c r="C65" s="15" t="s">
        <v>72</v>
      </c>
      <c r="D65" s="15"/>
      <c r="E65" s="15"/>
      <c r="F65" s="16"/>
      <c r="G65" s="16"/>
      <c r="H65" s="16">
        <f>SUM(H51:H64)</f>
        <v>21090.57</v>
      </c>
      <c r="I65" s="15"/>
    </row>
    <row r="66" spans="1:9" x14ac:dyDescent="0.25">
      <c r="A66" s="1"/>
      <c r="B66" s="2"/>
      <c r="C66" s="2"/>
      <c r="D66" s="2"/>
      <c r="E66" s="2"/>
      <c r="F66" s="8"/>
      <c r="G66" s="8"/>
      <c r="H66" s="8"/>
      <c r="I66" s="2"/>
    </row>
    <row r="67" spans="1:9" ht="21.75" customHeight="1" x14ac:dyDescent="0.25">
      <c r="A67" s="17" t="s">
        <v>5</v>
      </c>
      <c r="B67" s="17" t="s">
        <v>6</v>
      </c>
      <c r="C67" s="18" t="s">
        <v>7</v>
      </c>
      <c r="D67" s="17" t="s">
        <v>8</v>
      </c>
      <c r="E67" s="17" t="s">
        <v>9</v>
      </c>
      <c r="F67" s="19" t="s">
        <v>10</v>
      </c>
      <c r="G67" s="19" t="s">
        <v>11</v>
      </c>
      <c r="H67" s="19" t="s">
        <v>12</v>
      </c>
      <c r="I67" s="18" t="s">
        <v>13</v>
      </c>
    </row>
    <row r="68" spans="1:9" ht="13.5" customHeight="1" x14ac:dyDescent="0.25">
      <c r="A68" s="9">
        <v>5427</v>
      </c>
      <c r="B68" s="9"/>
      <c r="C68" s="10" t="s">
        <v>73</v>
      </c>
      <c r="D68" s="11">
        <v>0</v>
      </c>
      <c r="E68" s="11">
        <v>0</v>
      </c>
      <c r="F68" s="12">
        <v>4</v>
      </c>
      <c r="G68" s="12">
        <v>114</v>
      </c>
      <c r="H68" s="12">
        <v>456</v>
      </c>
      <c r="I68" s="10" t="s">
        <v>74</v>
      </c>
    </row>
    <row r="69" spans="1:9" x14ac:dyDescent="0.25">
      <c r="A69" s="9">
        <v>6000</v>
      </c>
      <c r="B69" s="9"/>
      <c r="C69" s="10" t="s">
        <v>75</v>
      </c>
      <c r="D69" s="11">
        <v>0</v>
      </c>
      <c r="E69" s="11">
        <v>0</v>
      </c>
      <c r="F69" s="12">
        <v>209</v>
      </c>
      <c r="G69" s="12">
        <v>7.08</v>
      </c>
      <c r="H69" s="12">
        <v>1479.72</v>
      </c>
      <c r="I69" s="10" t="s">
        <v>74</v>
      </c>
    </row>
    <row r="70" spans="1:9" x14ac:dyDescent="0.25">
      <c r="A70" s="9">
        <v>6004</v>
      </c>
      <c r="B70" s="9"/>
      <c r="C70" s="10" t="s">
        <v>76</v>
      </c>
      <c r="D70" s="11">
        <v>0</v>
      </c>
      <c r="E70" s="11">
        <v>0</v>
      </c>
      <c r="F70" s="12">
        <v>13</v>
      </c>
      <c r="G70" s="12">
        <v>49.99</v>
      </c>
      <c r="H70" s="12">
        <v>649.87</v>
      </c>
      <c r="I70" s="10" t="s">
        <v>74</v>
      </c>
    </row>
    <row r="71" spans="1:9" x14ac:dyDescent="0.25">
      <c r="A71" s="9">
        <v>6006</v>
      </c>
      <c r="B71" s="9"/>
      <c r="C71" s="10" t="s">
        <v>77</v>
      </c>
      <c r="D71" s="11">
        <v>0</v>
      </c>
      <c r="E71" s="11">
        <v>0</v>
      </c>
      <c r="F71" s="12">
        <v>40</v>
      </c>
      <c r="G71" s="12">
        <v>60</v>
      </c>
      <c r="H71" s="12">
        <v>2400</v>
      </c>
      <c r="I71" s="10" t="s">
        <v>74</v>
      </c>
    </row>
    <row r="72" spans="1:9" x14ac:dyDescent="0.25">
      <c r="A72" s="9">
        <v>6008</v>
      </c>
      <c r="B72" s="9"/>
      <c r="C72" s="10" t="s">
        <v>78</v>
      </c>
      <c r="D72" s="11">
        <v>0</v>
      </c>
      <c r="E72" s="11">
        <v>0</v>
      </c>
      <c r="F72" s="12">
        <v>57</v>
      </c>
      <c r="G72" s="12">
        <v>16.82</v>
      </c>
      <c r="H72" s="12">
        <v>958.74</v>
      </c>
      <c r="I72" s="10" t="s">
        <v>74</v>
      </c>
    </row>
    <row r="73" spans="1:9" x14ac:dyDescent="0.25">
      <c r="A73" s="9">
        <v>6010</v>
      </c>
      <c r="B73" s="9"/>
      <c r="C73" s="10" t="s">
        <v>79</v>
      </c>
      <c r="D73" s="11">
        <v>0</v>
      </c>
      <c r="E73" s="11">
        <v>0</v>
      </c>
      <c r="F73" s="12">
        <v>10</v>
      </c>
      <c r="G73" s="12">
        <v>50.25</v>
      </c>
      <c r="H73" s="12">
        <v>502.5</v>
      </c>
      <c r="I73" s="10" t="s">
        <v>74</v>
      </c>
    </row>
    <row r="74" spans="1:9" x14ac:dyDescent="0.25">
      <c r="A74" s="9">
        <v>6016</v>
      </c>
      <c r="B74" s="9"/>
      <c r="C74" s="10" t="s">
        <v>80</v>
      </c>
      <c r="D74" s="11">
        <v>0</v>
      </c>
      <c r="E74" s="11">
        <v>0</v>
      </c>
      <c r="F74" s="12">
        <v>13</v>
      </c>
      <c r="G74" s="12">
        <v>64.989999999999995</v>
      </c>
      <c r="H74" s="12">
        <v>844.87</v>
      </c>
      <c r="I74" s="10" t="s">
        <v>74</v>
      </c>
    </row>
    <row r="75" spans="1:9" x14ac:dyDescent="0.25">
      <c r="A75" s="9">
        <v>6018</v>
      </c>
      <c r="B75" s="9"/>
      <c r="C75" s="10" t="s">
        <v>81</v>
      </c>
      <c r="D75" s="11">
        <v>0</v>
      </c>
      <c r="E75" s="11">
        <v>0</v>
      </c>
      <c r="F75" s="12">
        <v>8</v>
      </c>
      <c r="G75" s="12">
        <v>40</v>
      </c>
      <c r="H75" s="12">
        <v>320</v>
      </c>
      <c r="I75" s="10" t="s">
        <v>74</v>
      </c>
    </row>
    <row r="76" spans="1:9" x14ac:dyDescent="0.25">
      <c r="A76" s="9">
        <v>6023</v>
      </c>
      <c r="B76" s="9"/>
      <c r="C76" s="10" t="s">
        <v>82</v>
      </c>
      <c r="D76" s="11">
        <v>0</v>
      </c>
      <c r="E76" s="11">
        <v>0</v>
      </c>
      <c r="F76" s="12">
        <v>28</v>
      </c>
      <c r="G76" s="12">
        <v>393.38</v>
      </c>
      <c r="H76" s="12">
        <v>11014.64</v>
      </c>
      <c r="I76" s="10" t="s">
        <v>74</v>
      </c>
    </row>
    <row r="77" spans="1:9" x14ac:dyDescent="0.25">
      <c r="A77" s="9">
        <v>6028</v>
      </c>
      <c r="B77" s="9"/>
      <c r="C77" s="10" t="s">
        <v>83</v>
      </c>
      <c r="D77" s="11">
        <v>0</v>
      </c>
      <c r="E77" s="11">
        <v>0</v>
      </c>
      <c r="F77" s="12">
        <v>3</v>
      </c>
      <c r="G77" s="12">
        <v>3065</v>
      </c>
      <c r="H77" s="12">
        <v>9195</v>
      </c>
      <c r="I77" s="10" t="s">
        <v>74</v>
      </c>
    </row>
    <row r="78" spans="1:9" x14ac:dyDescent="0.25">
      <c r="A78" s="9">
        <v>6029</v>
      </c>
      <c r="B78" s="9"/>
      <c r="C78" s="10" t="s">
        <v>84</v>
      </c>
      <c r="D78" s="11">
        <v>0</v>
      </c>
      <c r="E78" s="11">
        <v>0</v>
      </c>
      <c r="F78" s="12">
        <v>17</v>
      </c>
      <c r="G78" s="12">
        <v>951.39</v>
      </c>
      <c r="H78" s="12">
        <v>16173.63</v>
      </c>
      <c r="I78" s="10" t="s">
        <v>74</v>
      </c>
    </row>
    <row r="79" spans="1:9" x14ac:dyDescent="0.25">
      <c r="A79" s="9">
        <v>6030</v>
      </c>
      <c r="B79" s="9"/>
      <c r="C79" s="10" t="s">
        <v>85</v>
      </c>
      <c r="D79" s="11">
        <v>0</v>
      </c>
      <c r="E79" s="11">
        <v>0</v>
      </c>
      <c r="F79" s="12">
        <v>7</v>
      </c>
      <c r="G79" s="12">
        <v>826.27</v>
      </c>
      <c r="H79" s="12">
        <v>5783.89</v>
      </c>
      <c r="I79" s="10" t="s">
        <v>74</v>
      </c>
    </row>
    <row r="80" spans="1:9" x14ac:dyDescent="0.25">
      <c r="A80" s="9">
        <v>6031</v>
      </c>
      <c r="B80" s="9"/>
      <c r="C80" s="10" t="s">
        <v>86</v>
      </c>
      <c r="D80" s="11">
        <v>0</v>
      </c>
      <c r="E80" s="11">
        <v>0</v>
      </c>
      <c r="F80" s="12">
        <v>4</v>
      </c>
      <c r="G80" s="12">
        <v>989.99</v>
      </c>
      <c r="H80" s="12">
        <v>3959.96</v>
      </c>
      <c r="I80" s="10" t="s">
        <v>74</v>
      </c>
    </row>
    <row r="81" spans="1:9" x14ac:dyDescent="0.25">
      <c r="A81" s="9">
        <v>6038</v>
      </c>
      <c r="B81" s="9"/>
      <c r="C81" s="10" t="s">
        <v>87</v>
      </c>
      <c r="D81" s="11">
        <v>0</v>
      </c>
      <c r="E81" s="11">
        <v>0</v>
      </c>
      <c r="F81" s="12">
        <v>8</v>
      </c>
      <c r="G81" s="12">
        <v>1016.96</v>
      </c>
      <c r="H81" s="12">
        <v>8135.68</v>
      </c>
      <c r="I81" s="10" t="s">
        <v>74</v>
      </c>
    </row>
    <row r="82" spans="1:9" x14ac:dyDescent="0.25">
      <c r="A82" s="9">
        <v>6043</v>
      </c>
      <c r="B82" s="9"/>
      <c r="C82" s="10" t="s">
        <v>88</v>
      </c>
      <c r="D82" s="11">
        <v>0</v>
      </c>
      <c r="E82" s="11">
        <v>0</v>
      </c>
      <c r="F82" s="12">
        <v>5</v>
      </c>
      <c r="G82" s="12">
        <v>55.04</v>
      </c>
      <c r="H82" s="12">
        <v>275.2</v>
      </c>
      <c r="I82" s="10" t="s">
        <v>74</v>
      </c>
    </row>
    <row r="83" spans="1:9" x14ac:dyDescent="0.25">
      <c r="A83" s="9">
        <v>6045</v>
      </c>
      <c r="B83" s="9"/>
      <c r="C83" s="10" t="s">
        <v>89</v>
      </c>
      <c r="D83" s="11">
        <v>0</v>
      </c>
      <c r="E83" s="11">
        <v>0</v>
      </c>
      <c r="F83" s="12">
        <v>10</v>
      </c>
      <c r="G83" s="12">
        <v>84.75</v>
      </c>
      <c r="H83" s="12">
        <v>847.5</v>
      </c>
      <c r="I83" s="10" t="s">
        <v>74</v>
      </c>
    </row>
    <row r="84" spans="1:9" x14ac:dyDescent="0.25">
      <c r="A84" s="9">
        <v>6046</v>
      </c>
      <c r="B84" s="9"/>
      <c r="C84" s="10" t="s">
        <v>90</v>
      </c>
      <c r="D84" s="11">
        <v>0</v>
      </c>
      <c r="E84" s="11">
        <v>0</v>
      </c>
      <c r="F84" s="12">
        <v>44</v>
      </c>
      <c r="G84" s="12">
        <v>59.49</v>
      </c>
      <c r="H84" s="12">
        <v>2617.56</v>
      </c>
      <c r="I84" s="10" t="s">
        <v>74</v>
      </c>
    </row>
    <row r="85" spans="1:9" x14ac:dyDescent="0.25">
      <c r="A85" s="9">
        <v>6047</v>
      </c>
      <c r="B85" s="9"/>
      <c r="C85" s="10" t="s">
        <v>91</v>
      </c>
      <c r="D85" s="11">
        <v>0</v>
      </c>
      <c r="E85" s="11">
        <v>0</v>
      </c>
      <c r="F85" s="12">
        <v>8</v>
      </c>
      <c r="G85" s="12">
        <v>9</v>
      </c>
      <c r="H85" s="12">
        <v>72</v>
      </c>
      <c r="I85" s="10" t="s">
        <v>74</v>
      </c>
    </row>
    <row r="86" spans="1:9" x14ac:dyDescent="0.25">
      <c r="A86" s="9">
        <v>6050</v>
      </c>
      <c r="B86" s="9"/>
      <c r="C86" s="10" t="s">
        <v>92</v>
      </c>
      <c r="D86" s="11">
        <v>0</v>
      </c>
      <c r="E86" s="11">
        <v>0</v>
      </c>
      <c r="F86" s="12">
        <v>10</v>
      </c>
      <c r="G86" s="12">
        <v>20</v>
      </c>
      <c r="H86" s="12">
        <v>200</v>
      </c>
      <c r="I86" s="10" t="s">
        <v>74</v>
      </c>
    </row>
    <row r="87" spans="1:9" x14ac:dyDescent="0.25">
      <c r="A87" s="9">
        <v>6053</v>
      </c>
      <c r="B87" s="9"/>
      <c r="C87" s="10" t="s">
        <v>93</v>
      </c>
      <c r="D87" s="11">
        <v>0</v>
      </c>
      <c r="E87" s="11">
        <v>0</v>
      </c>
      <c r="F87" s="12">
        <v>1</v>
      </c>
      <c r="G87" s="12">
        <v>850</v>
      </c>
      <c r="H87" s="12">
        <v>850</v>
      </c>
      <c r="I87" s="10" t="s">
        <v>74</v>
      </c>
    </row>
    <row r="88" spans="1:9" x14ac:dyDescent="0.25">
      <c r="A88" s="9">
        <v>6054</v>
      </c>
      <c r="B88" s="9"/>
      <c r="C88" s="10" t="s">
        <v>94</v>
      </c>
      <c r="D88" s="11">
        <v>0</v>
      </c>
      <c r="E88" s="11">
        <v>0</v>
      </c>
      <c r="F88" s="12">
        <v>44</v>
      </c>
      <c r="G88" s="12">
        <v>80</v>
      </c>
      <c r="H88" s="12">
        <v>3520</v>
      </c>
      <c r="I88" s="10" t="s">
        <v>74</v>
      </c>
    </row>
    <row r="89" spans="1:9" x14ac:dyDescent="0.25">
      <c r="A89" s="9">
        <v>6058</v>
      </c>
      <c r="B89" s="9"/>
      <c r="C89" s="10" t="s">
        <v>95</v>
      </c>
      <c r="D89" s="11">
        <v>0</v>
      </c>
      <c r="E89" s="11">
        <v>0</v>
      </c>
      <c r="F89" s="12">
        <v>9</v>
      </c>
      <c r="G89" s="12">
        <v>43.88</v>
      </c>
      <c r="H89" s="12">
        <v>394.92</v>
      </c>
      <c r="I89" s="10" t="s">
        <v>74</v>
      </c>
    </row>
    <row r="90" spans="1:9" x14ac:dyDescent="0.25">
      <c r="A90" s="9">
        <v>6059</v>
      </c>
      <c r="B90" s="9"/>
      <c r="C90" s="10" t="s">
        <v>96</v>
      </c>
      <c r="D90" s="11">
        <v>0</v>
      </c>
      <c r="E90" s="11">
        <v>0</v>
      </c>
      <c r="F90" s="12">
        <v>64</v>
      </c>
      <c r="G90" s="12">
        <v>95</v>
      </c>
      <c r="H90" s="12">
        <v>6080</v>
      </c>
      <c r="I90" s="10" t="s">
        <v>74</v>
      </c>
    </row>
    <row r="91" spans="1:9" x14ac:dyDescent="0.25">
      <c r="A91" s="9">
        <v>6060</v>
      </c>
      <c r="B91" s="9"/>
      <c r="C91" s="10" t="s">
        <v>97</v>
      </c>
      <c r="D91" s="11">
        <v>0</v>
      </c>
      <c r="E91" s="11">
        <v>0</v>
      </c>
      <c r="F91" s="12">
        <v>8</v>
      </c>
      <c r="G91" s="12">
        <v>459.35</v>
      </c>
      <c r="H91" s="12">
        <v>3674.8</v>
      </c>
      <c r="I91" s="10" t="s">
        <v>74</v>
      </c>
    </row>
    <row r="92" spans="1:9" x14ac:dyDescent="0.25">
      <c r="A92" s="9">
        <v>6061</v>
      </c>
      <c r="B92" s="9"/>
      <c r="C92" s="10" t="s">
        <v>98</v>
      </c>
      <c r="D92" s="11">
        <v>0</v>
      </c>
      <c r="E92" s="11">
        <v>0</v>
      </c>
      <c r="F92" s="12">
        <v>5</v>
      </c>
      <c r="G92" s="12">
        <v>593.25</v>
      </c>
      <c r="H92" s="12">
        <v>2966.25</v>
      </c>
      <c r="I92" s="10" t="s">
        <v>74</v>
      </c>
    </row>
    <row r="93" spans="1:9" x14ac:dyDescent="0.25">
      <c r="A93" s="9">
        <v>6067</v>
      </c>
      <c r="B93" s="9"/>
      <c r="C93" s="10" t="s">
        <v>99</v>
      </c>
      <c r="D93" s="11">
        <v>0</v>
      </c>
      <c r="E93" s="11">
        <v>0</v>
      </c>
      <c r="F93" s="12">
        <v>12</v>
      </c>
      <c r="G93" s="12">
        <v>960.11</v>
      </c>
      <c r="H93" s="12">
        <v>11521.32</v>
      </c>
      <c r="I93" s="10" t="s">
        <v>74</v>
      </c>
    </row>
    <row r="94" spans="1:9" x14ac:dyDescent="0.25">
      <c r="A94" s="9">
        <v>6070</v>
      </c>
      <c r="B94" s="9"/>
      <c r="C94" s="10" t="s">
        <v>100</v>
      </c>
      <c r="D94" s="11">
        <v>0</v>
      </c>
      <c r="E94" s="11">
        <v>0</v>
      </c>
      <c r="F94" s="12">
        <v>3</v>
      </c>
      <c r="G94" s="12">
        <v>340</v>
      </c>
      <c r="H94" s="12">
        <v>1020</v>
      </c>
      <c r="I94" s="10" t="s">
        <v>74</v>
      </c>
    </row>
    <row r="95" spans="1:9" x14ac:dyDescent="0.25">
      <c r="A95" s="9">
        <v>6071</v>
      </c>
      <c r="B95" s="9"/>
      <c r="C95" s="10" t="s">
        <v>101</v>
      </c>
      <c r="D95" s="11">
        <v>0</v>
      </c>
      <c r="E95" s="11">
        <v>0</v>
      </c>
      <c r="F95" s="12">
        <v>2</v>
      </c>
      <c r="G95" s="12">
        <v>340</v>
      </c>
      <c r="H95" s="12">
        <v>680</v>
      </c>
      <c r="I95" s="10" t="s">
        <v>74</v>
      </c>
    </row>
    <row r="96" spans="1:9" x14ac:dyDescent="0.25">
      <c r="A96" s="9">
        <v>6072</v>
      </c>
      <c r="B96" s="9"/>
      <c r="C96" s="10" t="s">
        <v>102</v>
      </c>
      <c r="D96" s="11">
        <v>0</v>
      </c>
      <c r="E96" s="11">
        <v>0</v>
      </c>
      <c r="F96" s="12">
        <v>1</v>
      </c>
      <c r="G96" s="12">
        <v>1700</v>
      </c>
      <c r="H96" s="12">
        <v>1700</v>
      </c>
      <c r="I96" s="10" t="s">
        <v>74</v>
      </c>
    </row>
    <row r="97" spans="1:9" x14ac:dyDescent="0.25">
      <c r="A97" s="9">
        <v>6073</v>
      </c>
      <c r="B97" s="9"/>
      <c r="C97" s="10" t="s">
        <v>103</v>
      </c>
      <c r="D97" s="11">
        <v>0</v>
      </c>
      <c r="E97" s="11">
        <v>0</v>
      </c>
      <c r="F97" s="12">
        <v>2</v>
      </c>
      <c r="G97" s="12">
        <v>345</v>
      </c>
      <c r="H97" s="12">
        <v>690</v>
      </c>
      <c r="I97" s="10" t="s">
        <v>74</v>
      </c>
    </row>
    <row r="98" spans="1:9" x14ac:dyDescent="0.25">
      <c r="A98" s="9">
        <v>6074</v>
      </c>
      <c r="B98" s="9"/>
      <c r="C98" s="10" t="s">
        <v>104</v>
      </c>
      <c r="D98" s="11">
        <v>0</v>
      </c>
      <c r="E98" s="11">
        <v>0</v>
      </c>
      <c r="F98" s="12">
        <v>9</v>
      </c>
      <c r="G98" s="12">
        <v>60</v>
      </c>
      <c r="H98" s="12">
        <v>540</v>
      </c>
      <c r="I98" s="10" t="s">
        <v>74</v>
      </c>
    </row>
    <row r="99" spans="1:9" x14ac:dyDescent="0.25">
      <c r="A99" s="9">
        <v>6075</v>
      </c>
      <c r="B99" s="9"/>
      <c r="C99" s="10" t="s">
        <v>105</v>
      </c>
      <c r="D99" s="11">
        <v>0</v>
      </c>
      <c r="E99" s="11">
        <v>0</v>
      </c>
      <c r="F99" s="12">
        <v>1</v>
      </c>
      <c r="G99" s="12">
        <v>84.62</v>
      </c>
      <c r="H99" s="12">
        <v>84.62</v>
      </c>
      <c r="I99" s="10" t="s">
        <v>74</v>
      </c>
    </row>
    <row r="100" spans="1:9" x14ac:dyDescent="0.25">
      <c r="A100" s="9">
        <v>6077</v>
      </c>
      <c r="B100" s="9"/>
      <c r="C100" s="10" t="s">
        <v>106</v>
      </c>
      <c r="D100" s="11">
        <v>0</v>
      </c>
      <c r="E100" s="11">
        <v>0</v>
      </c>
      <c r="F100" s="12">
        <v>4</v>
      </c>
      <c r="G100" s="12">
        <v>46.61</v>
      </c>
      <c r="H100" s="12">
        <v>186.44</v>
      </c>
      <c r="I100" s="10" t="s">
        <v>74</v>
      </c>
    </row>
    <row r="101" spans="1:9" x14ac:dyDescent="0.25">
      <c r="A101" s="9">
        <v>6085</v>
      </c>
      <c r="B101" s="9"/>
      <c r="C101" s="10" t="s">
        <v>107</v>
      </c>
      <c r="D101" s="11">
        <v>0</v>
      </c>
      <c r="E101" s="11">
        <v>0</v>
      </c>
      <c r="F101" s="12">
        <v>3</v>
      </c>
      <c r="G101" s="12">
        <v>52.85</v>
      </c>
      <c r="H101" s="12">
        <v>158.55000000000001</v>
      </c>
      <c r="I101" s="10" t="s">
        <v>74</v>
      </c>
    </row>
    <row r="102" spans="1:9" x14ac:dyDescent="0.25">
      <c r="A102" s="9">
        <v>6086</v>
      </c>
      <c r="B102" s="9"/>
      <c r="C102" s="10" t="s">
        <v>108</v>
      </c>
      <c r="D102" s="11">
        <v>0</v>
      </c>
      <c r="E102" s="11">
        <v>0</v>
      </c>
      <c r="F102" s="12">
        <v>8</v>
      </c>
      <c r="G102" s="12">
        <v>145</v>
      </c>
      <c r="H102" s="12">
        <v>1160</v>
      </c>
      <c r="I102" s="10" t="s">
        <v>74</v>
      </c>
    </row>
    <row r="103" spans="1:9" x14ac:dyDescent="0.25">
      <c r="A103" s="9">
        <v>6087</v>
      </c>
      <c r="B103" s="9"/>
      <c r="C103" s="10" t="s">
        <v>109</v>
      </c>
      <c r="D103" s="11">
        <v>0</v>
      </c>
      <c r="E103" s="11">
        <v>0</v>
      </c>
      <c r="F103" s="12">
        <v>6</v>
      </c>
      <c r="G103" s="12">
        <v>383.5</v>
      </c>
      <c r="H103" s="12">
        <v>2301</v>
      </c>
      <c r="I103" s="10" t="s">
        <v>74</v>
      </c>
    </row>
    <row r="104" spans="1:9" x14ac:dyDescent="0.25">
      <c r="A104" s="9">
        <v>6088</v>
      </c>
      <c r="B104" s="9"/>
      <c r="C104" s="10" t="s">
        <v>110</v>
      </c>
      <c r="D104" s="11">
        <v>0</v>
      </c>
      <c r="E104" s="11">
        <v>0</v>
      </c>
      <c r="F104" s="12">
        <v>3</v>
      </c>
      <c r="G104" s="12">
        <v>211.51</v>
      </c>
      <c r="H104" s="12">
        <v>634.53</v>
      </c>
      <c r="I104" s="10" t="s">
        <v>74</v>
      </c>
    </row>
    <row r="105" spans="1:9" x14ac:dyDescent="0.25">
      <c r="A105" s="9">
        <v>6091</v>
      </c>
      <c r="B105" s="9"/>
      <c r="C105" s="10" t="s">
        <v>111</v>
      </c>
      <c r="D105" s="11">
        <v>0</v>
      </c>
      <c r="E105" s="11">
        <v>0</v>
      </c>
      <c r="F105" s="12">
        <v>800</v>
      </c>
      <c r="G105" s="12">
        <v>8.14</v>
      </c>
      <c r="H105" s="12">
        <v>6512</v>
      </c>
      <c r="I105" s="10" t="s">
        <v>74</v>
      </c>
    </row>
    <row r="106" spans="1:9" x14ac:dyDescent="0.25">
      <c r="A106" s="9">
        <v>6093</v>
      </c>
      <c r="B106" s="9"/>
      <c r="C106" s="10" t="s">
        <v>112</v>
      </c>
      <c r="D106" s="11">
        <v>0</v>
      </c>
      <c r="E106" s="11">
        <v>0</v>
      </c>
      <c r="F106" s="12">
        <v>3</v>
      </c>
      <c r="G106" s="12">
        <v>345</v>
      </c>
      <c r="H106" s="12">
        <v>1035</v>
      </c>
      <c r="I106" s="10" t="s">
        <v>74</v>
      </c>
    </row>
    <row r="107" spans="1:9" x14ac:dyDescent="0.25">
      <c r="A107" s="9">
        <v>6094</v>
      </c>
      <c r="B107" s="9"/>
      <c r="C107" s="10" t="s">
        <v>113</v>
      </c>
      <c r="D107" s="11">
        <v>0</v>
      </c>
      <c r="E107" s="11">
        <v>0</v>
      </c>
      <c r="F107" s="12">
        <v>318</v>
      </c>
      <c r="G107" s="12">
        <v>2</v>
      </c>
      <c r="H107" s="12">
        <v>636</v>
      </c>
      <c r="I107" s="10" t="s">
        <v>74</v>
      </c>
    </row>
    <row r="108" spans="1:9" x14ac:dyDescent="0.25">
      <c r="A108" s="9">
        <v>6098</v>
      </c>
      <c r="B108" s="9"/>
      <c r="C108" s="10" t="s">
        <v>114</v>
      </c>
      <c r="D108" s="11">
        <v>0</v>
      </c>
      <c r="E108" s="11">
        <v>0</v>
      </c>
      <c r="F108" s="12">
        <v>4</v>
      </c>
      <c r="G108" s="12">
        <v>719.8</v>
      </c>
      <c r="H108" s="12">
        <v>2879.2</v>
      </c>
      <c r="I108" s="10" t="s">
        <v>74</v>
      </c>
    </row>
    <row r="109" spans="1:9" x14ac:dyDescent="0.25">
      <c r="A109" s="9">
        <v>6099</v>
      </c>
      <c r="B109" s="9"/>
      <c r="C109" s="10" t="s">
        <v>115</v>
      </c>
      <c r="D109" s="11">
        <v>0</v>
      </c>
      <c r="E109" s="11">
        <v>0</v>
      </c>
      <c r="F109" s="12">
        <v>3</v>
      </c>
      <c r="G109" s="12">
        <v>711.42</v>
      </c>
      <c r="H109" s="12">
        <v>2134.2600000000002</v>
      </c>
      <c r="I109" s="10" t="s">
        <v>74</v>
      </c>
    </row>
    <row r="110" spans="1:9" x14ac:dyDescent="0.25">
      <c r="A110" s="9">
        <v>6700</v>
      </c>
      <c r="B110" s="9"/>
      <c r="C110" s="10" t="s">
        <v>116</v>
      </c>
      <c r="D110" s="11">
        <v>0</v>
      </c>
      <c r="E110" s="11">
        <v>0</v>
      </c>
      <c r="F110" s="12">
        <v>1</v>
      </c>
      <c r="G110" s="12">
        <v>744.32</v>
      </c>
      <c r="H110" s="12">
        <v>744.32</v>
      </c>
      <c r="I110" s="10" t="s">
        <v>74</v>
      </c>
    </row>
    <row r="111" spans="1:9" x14ac:dyDescent="0.25">
      <c r="A111" s="9">
        <v>6701</v>
      </c>
      <c r="B111" s="9"/>
      <c r="C111" s="10" t="s">
        <v>117</v>
      </c>
      <c r="D111" s="11">
        <v>0</v>
      </c>
      <c r="E111" s="11">
        <v>0</v>
      </c>
      <c r="F111" s="12">
        <v>3</v>
      </c>
      <c r="G111" s="12">
        <v>839.99</v>
      </c>
      <c r="H111" s="12">
        <v>2519.9699999999998</v>
      </c>
      <c r="I111" s="10" t="s">
        <v>74</v>
      </c>
    </row>
    <row r="112" spans="1:9" x14ac:dyDescent="0.25">
      <c r="A112" s="9">
        <v>6702</v>
      </c>
      <c r="B112" s="9"/>
      <c r="C112" s="10" t="s">
        <v>118</v>
      </c>
      <c r="D112" s="11">
        <v>0</v>
      </c>
      <c r="E112" s="11">
        <v>0</v>
      </c>
      <c r="F112" s="12">
        <v>5</v>
      </c>
      <c r="G112" s="12">
        <v>590</v>
      </c>
      <c r="H112" s="12">
        <v>2950</v>
      </c>
      <c r="I112" s="10" t="s">
        <v>74</v>
      </c>
    </row>
    <row r="113" spans="1:9" x14ac:dyDescent="0.25">
      <c r="A113" s="9">
        <v>6703</v>
      </c>
      <c r="B113" s="9"/>
      <c r="C113" s="10" t="s">
        <v>119</v>
      </c>
      <c r="D113" s="11">
        <v>0</v>
      </c>
      <c r="E113" s="11">
        <v>0</v>
      </c>
      <c r="F113" s="12">
        <v>3</v>
      </c>
      <c r="G113" s="12">
        <v>1003</v>
      </c>
      <c r="H113" s="12">
        <v>3009</v>
      </c>
      <c r="I113" s="10" t="s">
        <v>74</v>
      </c>
    </row>
    <row r="114" spans="1:9" x14ac:dyDescent="0.25">
      <c r="A114" s="9">
        <v>6704</v>
      </c>
      <c r="B114" s="9"/>
      <c r="C114" s="10" t="s">
        <v>120</v>
      </c>
      <c r="D114" s="11">
        <v>0</v>
      </c>
      <c r="E114" s="11">
        <v>0</v>
      </c>
      <c r="F114" s="12">
        <v>5</v>
      </c>
      <c r="G114" s="12">
        <v>704.28</v>
      </c>
      <c r="H114" s="12">
        <v>3521.4</v>
      </c>
      <c r="I114" s="10" t="s">
        <v>74</v>
      </c>
    </row>
    <row r="115" spans="1:9" x14ac:dyDescent="0.25">
      <c r="A115" s="9">
        <v>6705</v>
      </c>
      <c r="B115" s="9"/>
      <c r="C115" s="10" t="s">
        <v>121</v>
      </c>
      <c r="D115" s="11">
        <v>0</v>
      </c>
      <c r="E115" s="11">
        <v>0</v>
      </c>
      <c r="F115" s="12">
        <v>2</v>
      </c>
      <c r="G115" s="12">
        <v>249.99</v>
      </c>
      <c r="H115" s="12">
        <v>499.98</v>
      </c>
      <c r="I115" s="10" t="s">
        <v>74</v>
      </c>
    </row>
    <row r="116" spans="1:9" x14ac:dyDescent="0.25">
      <c r="A116" s="9">
        <v>6709</v>
      </c>
      <c r="B116" s="9"/>
      <c r="C116" s="10" t="s">
        <v>122</v>
      </c>
      <c r="D116" s="11">
        <v>0</v>
      </c>
      <c r="E116" s="11">
        <v>0</v>
      </c>
      <c r="F116" s="12">
        <v>6</v>
      </c>
      <c r="G116" s="12">
        <v>1249.99</v>
      </c>
      <c r="H116" s="12">
        <v>7499.94</v>
      </c>
      <c r="I116" s="10" t="s">
        <v>74</v>
      </c>
    </row>
    <row r="117" spans="1:9" x14ac:dyDescent="0.25">
      <c r="A117" s="9">
        <v>6712</v>
      </c>
      <c r="B117" s="9"/>
      <c r="C117" s="10" t="s">
        <v>123</v>
      </c>
      <c r="D117" s="11">
        <v>0</v>
      </c>
      <c r="E117" s="11">
        <v>0</v>
      </c>
      <c r="F117" s="12">
        <v>48</v>
      </c>
      <c r="G117" s="12">
        <v>289.99</v>
      </c>
      <c r="H117" s="12">
        <v>13919.52</v>
      </c>
      <c r="I117" s="10" t="s">
        <v>74</v>
      </c>
    </row>
    <row r="118" spans="1:9" x14ac:dyDescent="0.25">
      <c r="A118" s="9">
        <v>6713</v>
      </c>
      <c r="B118" s="9"/>
      <c r="C118" s="10" t="s">
        <v>124</v>
      </c>
      <c r="D118" s="11">
        <v>0</v>
      </c>
      <c r="E118" s="11">
        <v>0</v>
      </c>
      <c r="F118" s="12">
        <v>4</v>
      </c>
      <c r="G118" s="12">
        <v>1149.99</v>
      </c>
      <c r="H118" s="12">
        <v>4599.96</v>
      </c>
      <c r="I118" s="10" t="s">
        <v>74</v>
      </c>
    </row>
    <row r="119" spans="1:9" x14ac:dyDescent="0.25">
      <c r="A119" s="9">
        <v>100138</v>
      </c>
      <c r="B119" s="9"/>
      <c r="C119" s="10" t="s">
        <v>125</v>
      </c>
      <c r="D119" s="11">
        <v>0</v>
      </c>
      <c r="E119" s="11">
        <v>0</v>
      </c>
      <c r="F119" s="12">
        <v>3850</v>
      </c>
      <c r="G119" s="12">
        <v>3.65</v>
      </c>
      <c r="H119" s="12">
        <v>14052.5</v>
      </c>
      <c r="I119" s="10" t="s">
        <v>74</v>
      </c>
    </row>
    <row r="120" spans="1:9" x14ac:dyDescent="0.25">
      <c r="A120" s="9">
        <v>100260</v>
      </c>
      <c r="B120" s="9"/>
      <c r="C120" s="10" t="s">
        <v>126</v>
      </c>
      <c r="D120" s="11">
        <v>0</v>
      </c>
      <c r="E120" s="11">
        <v>0</v>
      </c>
      <c r="F120" s="12">
        <v>38</v>
      </c>
      <c r="G120" s="12">
        <v>78.39</v>
      </c>
      <c r="H120" s="12">
        <v>2978.82</v>
      </c>
      <c r="I120" s="10" t="s">
        <v>74</v>
      </c>
    </row>
    <row r="121" spans="1:9" x14ac:dyDescent="0.25">
      <c r="A121" s="9">
        <v>100320</v>
      </c>
      <c r="B121" s="9"/>
      <c r="C121" s="10" t="s">
        <v>127</v>
      </c>
      <c r="D121" s="11">
        <v>0</v>
      </c>
      <c r="E121" s="11">
        <v>0</v>
      </c>
      <c r="F121" s="12">
        <v>21</v>
      </c>
      <c r="G121" s="12">
        <v>33.880000000000003</v>
      </c>
      <c r="H121" s="12">
        <v>711.48</v>
      </c>
      <c r="I121" s="10" t="s">
        <v>74</v>
      </c>
    </row>
    <row r="122" spans="1:9" x14ac:dyDescent="0.25">
      <c r="A122" s="9">
        <v>100330</v>
      </c>
      <c r="B122" s="9"/>
      <c r="C122" s="10" t="s">
        <v>128</v>
      </c>
      <c r="D122" s="11">
        <v>0</v>
      </c>
      <c r="E122" s="11">
        <v>0</v>
      </c>
      <c r="F122" s="12">
        <v>17</v>
      </c>
      <c r="G122" s="12">
        <v>12.71</v>
      </c>
      <c r="H122" s="12">
        <v>216.07</v>
      </c>
      <c r="I122" s="10" t="s">
        <v>74</v>
      </c>
    </row>
    <row r="123" spans="1:9" x14ac:dyDescent="0.25">
      <c r="A123" s="9">
        <v>100494</v>
      </c>
      <c r="B123" s="9"/>
      <c r="C123" s="10" t="s">
        <v>129</v>
      </c>
      <c r="D123" s="11">
        <v>0</v>
      </c>
      <c r="E123" s="11">
        <v>0</v>
      </c>
      <c r="F123" s="12">
        <v>293</v>
      </c>
      <c r="G123" s="12">
        <v>51.25</v>
      </c>
      <c r="H123" s="12">
        <v>15016.25</v>
      </c>
      <c r="I123" s="10" t="s">
        <v>74</v>
      </c>
    </row>
    <row r="124" spans="1:9" x14ac:dyDescent="0.25">
      <c r="A124" s="9">
        <v>100547</v>
      </c>
      <c r="B124" s="9"/>
      <c r="C124" s="10" t="s">
        <v>130</v>
      </c>
      <c r="D124" s="11">
        <v>0</v>
      </c>
      <c r="E124" s="11">
        <v>0</v>
      </c>
      <c r="F124" s="12">
        <v>4</v>
      </c>
      <c r="G124" s="12">
        <v>2118.64</v>
      </c>
      <c r="H124" s="12">
        <v>8474.56</v>
      </c>
      <c r="I124" s="10" t="s">
        <v>74</v>
      </c>
    </row>
    <row r="125" spans="1:9" x14ac:dyDescent="0.25">
      <c r="A125" s="9">
        <v>100548</v>
      </c>
      <c r="B125" s="9"/>
      <c r="C125" s="10" t="s">
        <v>131</v>
      </c>
      <c r="D125" s="11">
        <v>0</v>
      </c>
      <c r="E125" s="11">
        <v>0</v>
      </c>
      <c r="F125" s="12">
        <v>4</v>
      </c>
      <c r="G125" s="12">
        <v>2118.64</v>
      </c>
      <c r="H125" s="12">
        <v>8474.56</v>
      </c>
      <c r="I125" s="10" t="s">
        <v>74</v>
      </c>
    </row>
    <row r="126" spans="1:9" x14ac:dyDescent="0.25">
      <c r="A126" s="9">
        <v>100549</v>
      </c>
      <c r="B126" s="9"/>
      <c r="C126" s="10" t="s">
        <v>132</v>
      </c>
      <c r="D126" s="11">
        <v>0</v>
      </c>
      <c r="E126" s="11">
        <v>0</v>
      </c>
      <c r="F126" s="12">
        <v>1</v>
      </c>
      <c r="G126" s="12">
        <v>2118.64</v>
      </c>
      <c r="H126" s="12">
        <v>2118.64</v>
      </c>
      <c r="I126" s="10" t="s">
        <v>74</v>
      </c>
    </row>
    <row r="127" spans="1:9" x14ac:dyDescent="0.25">
      <c r="A127" s="9">
        <v>100554</v>
      </c>
      <c r="B127" s="9"/>
      <c r="C127" s="10" t="s">
        <v>133</v>
      </c>
      <c r="D127" s="11">
        <v>0</v>
      </c>
      <c r="E127" s="11">
        <v>0</v>
      </c>
      <c r="F127" s="12">
        <v>4</v>
      </c>
      <c r="G127" s="12">
        <v>749.62</v>
      </c>
      <c r="H127" s="12">
        <v>2998.48</v>
      </c>
      <c r="I127" s="10" t="s">
        <v>74</v>
      </c>
    </row>
    <row r="128" spans="1:9" x14ac:dyDescent="0.25">
      <c r="A128" s="9">
        <v>100555</v>
      </c>
      <c r="B128" s="9"/>
      <c r="C128" s="10" t="s">
        <v>134</v>
      </c>
      <c r="D128" s="11">
        <v>0</v>
      </c>
      <c r="E128" s="11">
        <v>0</v>
      </c>
      <c r="F128" s="12">
        <v>8</v>
      </c>
      <c r="G128" s="12">
        <v>763</v>
      </c>
      <c r="H128" s="12">
        <v>6104</v>
      </c>
      <c r="I128" s="10" t="s">
        <v>74</v>
      </c>
    </row>
    <row r="129" spans="1:9" x14ac:dyDescent="0.25">
      <c r="A129" s="9">
        <v>100696</v>
      </c>
      <c r="B129" s="9"/>
      <c r="C129" s="10" t="s">
        <v>135</v>
      </c>
      <c r="D129" s="11">
        <v>0</v>
      </c>
      <c r="E129" s="11">
        <v>0</v>
      </c>
      <c r="F129" s="12">
        <v>7</v>
      </c>
      <c r="G129" s="12">
        <v>55.15</v>
      </c>
      <c r="H129" s="12">
        <v>386.05</v>
      </c>
      <c r="I129" s="10" t="s">
        <v>74</v>
      </c>
    </row>
    <row r="130" spans="1:9" x14ac:dyDescent="0.25">
      <c r="A130" s="9">
        <v>100867</v>
      </c>
      <c r="B130" s="9"/>
      <c r="C130" s="10" t="s">
        <v>136</v>
      </c>
      <c r="D130" s="11">
        <v>0</v>
      </c>
      <c r="E130" s="11">
        <v>0</v>
      </c>
      <c r="F130" s="12">
        <v>7</v>
      </c>
      <c r="G130" s="12">
        <v>635.59</v>
      </c>
      <c r="H130" s="12">
        <v>4449.13</v>
      </c>
      <c r="I130" s="10" t="s">
        <v>74</v>
      </c>
    </row>
    <row r="131" spans="1:9" x14ac:dyDescent="0.25">
      <c r="A131" s="9">
        <v>100869</v>
      </c>
      <c r="B131" s="9"/>
      <c r="C131" s="10" t="s">
        <v>137</v>
      </c>
      <c r="D131" s="11">
        <v>0</v>
      </c>
      <c r="E131" s="11">
        <v>0</v>
      </c>
      <c r="F131" s="12">
        <v>4</v>
      </c>
      <c r="G131" s="12">
        <v>805.08</v>
      </c>
      <c r="H131" s="12">
        <v>3220.32</v>
      </c>
      <c r="I131" s="10" t="s">
        <v>74</v>
      </c>
    </row>
    <row r="132" spans="1:9" x14ac:dyDescent="0.25">
      <c r="A132" s="9">
        <v>100928</v>
      </c>
      <c r="B132" s="9"/>
      <c r="C132" s="10" t="s">
        <v>138</v>
      </c>
      <c r="D132" s="11">
        <v>0</v>
      </c>
      <c r="E132" s="11">
        <v>0</v>
      </c>
      <c r="F132" s="12">
        <v>15</v>
      </c>
      <c r="G132" s="12">
        <v>1282.46</v>
      </c>
      <c r="H132" s="12">
        <v>19236.900000000001</v>
      </c>
      <c r="I132" s="10" t="s">
        <v>74</v>
      </c>
    </row>
    <row r="133" spans="1:9" x14ac:dyDescent="0.25">
      <c r="A133" s="9">
        <v>100929</v>
      </c>
      <c r="B133" s="9"/>
      <c r="C133" s="10" t="s">
        <v>139</v>
      </c>
      <c r="D133" s="11">
        <v>0</v>
      </c>
      <c r="E133" s="11">
        <v>0</v>
      </c>
      <c r="F133" s="12">
        <v>2</v>
      </c>
      <c r="G133" s="12">
        <v>52.54</v>
      </c>
      <c r="H133" s="12">
        <v>105.08</v>
      </c>
      <c r="I133" s="10" t="s">
        <v>74</v>
      </c>
    </row>
    <row r="134" spans="1:9" x14ac:dyDescent="0.25">
      <c r="A134" s="9">
        <v>100936</v>
      </c>
      <c r="B134" s="9"/>
      <c r="C134" s="10" t="s">
        <v>140</v>
      </c>
      <c r="D134" s="11">
        <v>0</v>
      </c>
      <c r="E134" s="11">
        <v>0</v>
      </c>
      <c r="F134" s="12">
        <v>19</v>
      </c>
      <c r="G134" s="12">
        <v>33.92</v>
      </c>
      <c r="H134" s="12">
        <v>644.48</v>
      </c>
      <c r="I134" s="10" t="s">
        <v>74</v>
      </c>
    </row>
    <row r="135" spans="1:9" x14ac:dyDescent="0.25">
      <c r="A135" s="9">
        <v>100937</v>
      </c>
      <c r="B135" s="9"/>
      <c r="C135" s="10" t="s">
        <v>141</v>
      </c>
      <c r="D135" s="11">
        <v>0</v>
      </c>
      <c r="E135" s="11">
        <v>0</v>
      </c>
      <c r="F135" s="12">
        <v>1</v>
      </c>
      <c r="G135" s="12">
        <v>124.09</v>
      </c>
      <c r="H135" s="12">
        <v>124.09</v>
      </c>
      <c r="I135" s="10" t="s">
        <v>74</v>
      </c>
    </row>
    <row r="136" spans="1:9" x14ac:dyDescent="0.25">
      <c r="A136" s="9">
        <v>100938</v>
      </c>
      <c r="B136" s="9"/>
      <c r="C136" s="10" t="s">
        <v>142</v>
      </c>
      <c r="D136" s="11">
        <v>0</v>
      </c>
      <c r="E136" s="11">
        <v>0</v>
      </c>
      <c r="F136" s="12">
        <v>8</v>
      </c>
      <c r="G136" s="12">
        <v>25.73</v>
      </c>
      <c r="H136" s="12">
        <v>205.84</v>
      </c>
      <c r="I136" s="10" t="s">
        <v>74</v>
      </c>
    </row>
    <row r="137" spans="1:9" x14ac:dyDescent="0.25">
      <c r="A137" s="9">
        <v>101103</v>
      </c>
      <c r="B137" s="9"/>
      <c r="C137" s="10" t="s">
        <v>143</v>
      </c>
      <c r="D137" s="11">
        <v>0</v>
      </c>
      <c r="E137" s="11">
        <v>0</v>
      </c>
      <c r="F137" s="12">
        <v>1</v>
      </c>
      <c r="G137" s="12">
        <v>450</v>
      </c>
      <c r="H137" s="12">
        <v>450</v>
      </c>
      <c r="I137" s="10" t="s">
        <v>74</v>
      </c>
    </row>
    <row r="138" spans="1:9" x14ac:dyDescent="0.25">
      <c r="A138" s="9">
        <v>101127</v>
      </c>
      <c r="B138" s="9"/>
      <c r="C138" s="10" t="s">
        <v>144</v>
      </c>
      <c r="D138" s="11">
        <v>0</v>
      </c>
      <c r="E138" s="11">
        <v>0</v>
      </c>
      <c r="F138" s="12">
        <v>98</v>
      </c>
      <c r="G138" s="12">
        <v>292.38</v>
      </c>
      <c r="H138" s="12">
        <v>28653.24</v>
      </c>
      <c r="I138" s="10" t="s">
        <v>74</v>
      </c>
    </row>
    <row r="139" spans="1:9" x14ac:dyDescent="0.25">
      <c r="A139" s="9">
        <v>101128</v>
      </c>
      <c r="B139" s="9"/>
      <c r="C139" s="10" t="s">
        <v>145</v>
      </c>
      <c r="D139" s="11">
        <v>0</v>
      </c>
      <c r="E139" s="11">
        <v>0</v>
      </c>
      <c r="F139" s="12">
        <v>12</v>
      </c>
      <c r="G139" s="12">
        <v>138.63</v>
      </c>
      <c r="H139" s="12">
        <v>1663.56</v>
      </c>
      <c r="I139" s="10" t="s">
        <v>74</v>
      </c>
    </row>
    <row r="140" spans="1:9" x14ac:dyDescent="0.25">
      <c r="A140" s="9">
        <v>101216</v>
      </c>
      <c r="B140" s="9"/>
      <c r="C140" s="10" t="s">
        <v>146</v>
      </c>
      <c r="D140" s="11">
        <v>0</v>
      </c>
      <c r="E140" s="11">
        <v>0</v>
      </c>
      <c r="F140" s="12">
        <v>9</v>
      </c>
      <c r="G140" s="12">
        <v>63.56</v>
      </c>
      <c r="H140" s="12">
        <v>572.04</v>
      </c>
      <c r="I140" s="10" t="s">
        <v>74</v>
      </c>
    </row>
    <row r="141" spans="1:9" x14ac:dyDescent="0.25">
      <c r="A141" s="9">
        <v>101279</v>
      </c>
      <c r="B141" s="9"/>
      <c r="C141" s="10" t="s">
        <v>147</v>
      </c>
      <c r="D141" s="11">
        <v>0</v>
      </c>
      <c r="E141" s="11">
        <v>0</v>
      </c>
      <c r="F141" s="12">
        <v>15</v>
      </c>
      <c r="G141" s="12">
        <v>1016.95</v>
      </c>
      <c r="H141" s="12">
        <v>15254.25</v>
      </c>
      <c r="I141" s="10" t="s">
        <v>74</v>
      </c>
    </row>
    <row r="142" spans="1:9" x14ac:dyDescent="0.25">
      <c r="A142" s="9">
        <v>101280</v>
      </c>
      <c r="B142" s="9"/>
      <c r="C142" s="10" t="s">
        <v>148</v>
      </c>
      <c r="D142" s="11">
        <v>0</v>
      </c>
      <c r="E142" s="11">
        <v>0</v>
      </c>
      <c r="F142" s="12">
        <v>13</v>
      </c>
      <c r="G142" s="12">
        <v>1016.94</v>
      </c>
      <c r="H142" s="12">
        <v>13220.22</v>
      </c>
      <c r="I142" s="10" t="s">
        <v>74</v>
      </c>
    </row>
    <row r="143" spans="1:9" ht="25.5" x14ac:dyDescent="0.25">
      <c r="A143" s="9">
        <v>101296</v>
      </c>
      <c r="B143" s="9"/>
      <c r="C143" s="10" t="s">
        <v>149</v>
      </c>
      <c r="D143" s="11">
        <v>0</v>
      </c>
      <c r="E143" s="11">
        <v>0</v>
      </c>
      <c r="F143" s="12">
        <v>1</v>
      </c>
      <c r="G143" s="12">
        <v>12000</v>
      </c>
      <c r="H143" s="12">
        <v>12000</v>
      </c>
      <c r="I143" s="10" t="s">
        <v>74</v>
      </c>
    </row>
    <row r="144" spans="1:9" x14ac:dyDescent="0.25">
      <c r="A144" s="9">
        <v>101341</v>
      </c>
      <c r="B144" s="9"/>
      <c r="C144" s="10" t="s">
        <v>150</v>
      </c>
      <c r="D144" s="11">
        <v>0</v>
      </c>
      <c r="E144" s="11">
        <v>0</v>
      </c>
      <c r="F144" s="12">
        <v>4</v>
      </c>
      <c r="G144" s="12">
        <v>635.59</v>
      </c>
      <c r="H144" s="12">
        <v>2542.36</v>
      </c>
      <c r="I144" s="10" t="s">
        <v>74</v>
      </c>
    </row>
    <row r="145" spans="1:9" x14ac:dyDescent="0.25">
      <c r="A145" s="9">
        <v>101346</v>
      </c>
      <c r="B145" s="9"/>
      <c r="C145" s="10" t="s">
        <v>151</v>
      </c>
      <c r="D145" s="11">
        <v>0</v>
      </c>
      <c r="E145" s="11">
        <v>0</v>
      </c>
      <c r="F145" s="12">
        <v>111</v>
      </c>
      <c r="G145" s="12">
        <v>7.91</v>
      </c>
      <c r="H145" s="12">
        <v>878.01</v>
      </c>
      <c r="I145" s="10" t="s">
        <v>74</v>
      </c>
    </row>
    <row r="146" spans="1:9" x14ac:dyDescent="0.25">
      <c r="A146" s="9">
        <v>101351</v>
      </c>
      <c r="B146" s="9"/>
      <c r="C146" s="10" t="s">
        <v>152</v>
      </c>
      <c r="D146" s="11">
        <v>0</v>
      </c>
      <c r="E146" s="11">
        <v>0</v>
      </c>
      <c r="F146" s="12">
        <v>115</v>
      </c>
      <c r="G146" s="12">
        <v>17.79</v>
      </c>
      <c r="H146" s="12">
        <v>2045.85</v>
      </c>
      <c r="I146" s="10" t="s">
        <v>74</v>
      </c>
    </row>
    <row r="147" spans="1:9" x14ac:dyDescent="0.25">
      <c r="A147" s="9">
        <v>101519</v>
      </c>
      <c r="B147" s="9"/>
      <c r="C147" s="10" t="s">
        <v>153</v>
      </c>
      <c r="D147" s="11">
        <v>0</v>
      </c>
      <c r="E147" s="11">
        <v>0</v>
      </c>
      <c r="F147" s="12">
        <v>4</v>
      </c>
      <c r="G147" s="12">
        <v>55.08</v>
      </c>
      <c r="H147" s="12">
        <v>220.32</v>
      </c>
      <c r="I147" s="10" t="s">
        <v>74</v>
      </c>
    </row>
    <row r="148" spans="1:9" x14ac:dyDescent="0.25">
      <c r="A148" s="9">
        <v>101620</v>
      </c>
      <c r="B148" s="9"/>
      <c r="C148" s="10" t="s">
        <v>154</v>
      </c>
      <c r="D148" s="11">
        <v>0</v>
      </c>
      <c r="E148" s="11">
        <v>0</v>
      </c>
      <c r="F148" s="12">
        <v>17</v>
      </c>
      <c r="G148" s="12">
        <v>885</v>
      </c>
      <c r="H148" s="12">
        <v>15045</v>
      </c>
      <c r="I148" s="10" t="s">
        <v>74</v>
      </c>
    </row>
    <row r="149" spans="1:9" x14ac:dyDescent="0.25">
      <c r="A149" s="9">
        <v>101644</v>
      </c>
      <c r="B149" s="9"/>
      <c r="C149" s="10" t="s">
        <v>155</v>
      </c>
      <c r="D149" s="11">
        <v>0</v>
      </c>
      <c r="E149" s="11">
        <v>0</v>
      </c>
      <c r="F149" s="12">
        <v>5</v>
      </c>
      <c r="G149" s="12">
        <v>1509.31</v>
      </c>
      <c r="H149" s="12">
        <v>7546.55</v>
      </c>
      <c r="I149" s="10" t="s">
        <v>74</v>
      </c>
    </row>
    <row r="150" spans="1:9" x14ac:dyDescent="0.25">
      <c r="A150" s="9">
        <v>101704</v>
      </c>
      <c r="B150" s="9"/>
      <c r="C150" s="10" t="s">
        <v>156</v>
      </c>
      <c r="D150" s="11">
        <v>0</v>
      </c>
      <c r="E150" s="11">
        <v>0</v>
      </c>
      <c r="F150" s="12">
        <v>5</v>
      </c>
      <c r="G150" s="12">
        <v>33.9</v>
      </c>
      <c r="H150" s="12">
        <v>169.5</v>
      </c>
      <c r="I150" s="10" t="s">
        <v>74</v>
      </c>
    </row>
    <row r="151" spans="1:9" x14ac:dyDescent="0.25">
      <c r="A151" s="9">
        <v>101710</v>
      </c>
      <c r="B151" s="9"/>
      <c r="C151" s="10" t="s">
        <v>157</v>
      </c>
      <c r="D151" s="11">
        <v>0</v>
      </c>
      <c r="E151" s="11">
        <v>0</v>
      </c>
      <c r="F151" s="12">
        <v>7</v>
      </c>
      <c r="G151" s="12">
        <v>200.45</v>
      </c>
      <c r="H151" s="12">
        <v>1403.15</v>
      </c>
      <c r="I151" s="10" t="s">
        <v>74</v>
      </c>
    </row>
    <row r="152" spans="1:9" x14ac:dyDescent="0.25">
      <c r="A152" s="9">
        <v>101715</v>
      </c>
      <c r="B152" s="9"/>
      <c r="C152" s="10" t="s">
        <v>158</v>
      </c>
      <c r="D152" s="11">
        <v>0</v>
      </c>
      <c r="E152" s="11">
        <v>0</v>
      </c>
      <c r="F152" s="12">
        <v>2</v>
      </c>
      <c r="G152" s="12">
        <v>949.63</v>
      </c>
      <c r="H152" s="12">
        <v>1899.26</v>
      </c>
      <c r="I152" s="10" t="s">
        <v>74</v>
      </c>
    </row>
    <row r="153" spans="1:9" x14ac:dyDescent="0.25">
      <c r="A153" s="9">
        <v>101834</v>
      </c>
      <c r="B153" s="9"/>
      <c r="C153" s="10" t="s">
        <v>159</v>
      </c>
      <c r="D153" s="11">
        <v>0</v>
      </c>
      <c r="E153" s="11">
        <v>0</v>
      </c>
      <c r="F153" s="12">
        <v>2</v>
      </c>
      <c r="G153" s="12">
        <v>29.66</v>
      </c>
      <c r="H153" s="12">
        <v>59.32</v>
      </c>
      <c r="I153" s="10" t="s">
        <v>74</v>
      </c>
    </row>
    <row r="154" spans="1:9" x14ac:dyDescent="0.25">
      <c r="A154" s="9">
        <v>102856</v>
      </c>
      <c r="B154" s="9"/>
      <c r="C154" s="10" t="s">
        <v>160</v>
      </c>
      <c r="D154" s="11">
        <v>0</v>
      </c>
      <c r="E154" s="11">
        <v>0</v>
      </c>
      <c r="F154" s="12">
        <v>2</v>
      </c>
      <c r="G154" s="12">
        <v>4216.1000000000004</v>
      </c>
      <c r="H154" s="12">
        <v>8432.2000000000007</v>
      </c>
      <c r="I154" s="10" t="s">
        <v>74</v>
      </c>
    </row>
    <row r="155" spans="1:9" x14ac:dyDescent="0.25">
      <c r="A155" s="9">
        <v>102863</v>
      </c>
      <c r="B155" s="9"/>
      <c r="C155" s="10" t="s">
        <v>161</v>
      </c>
      <c r="D155" s="11">
        <v>0</v>
      </c>
      <c r="E155" s="11">
        <v>0</v>
      </c>
      <c r="F155" s="12">
        <v>5</v>
      </c>
      <c r="G155" s="12">
        <v>762.71</v>
      </c>
      <c r="H155" s="12">
        <v>3813.55</v>
      </c>
      <c r="I155" s="10" t="s">
        <v>74</v>
      </c>
    </row>
    <row r="156" spans="1:9" x14ac:dyDescent="0.25">
      <c r="A156" s="9">
        <v>102864</v>
      </c>
      <c r="B156" s="9"/>
      <c r="C156" s="10" t="s">
        <v>162</v>
      </c>
      <c r="D156" s="11">
        <v>0</v>
      </c>
      <c r="E156" s="11">
        <v>0</v>
      </c>
      <c r="F156" s="12">
        <v>4</v>
      </c>
      <c r="G156" s="12">
        <v>683.89</v>
      </c>
      <c r="H156" s="12">
        <v>2735.56</v>
      </c>
      <c r="I156" s="10" t="s">
        <v>74</v>
      </c>
    </row>
    <row r="157" spans="1:9" x14ac:dyDescent="0.25">
      <c r="A157" s="9">
        <v>102865</v>
      </c>
      <c r="B157" s="9"/>
      <c r="C157" s="10" t="s">
        <v>163</v>
      </c>
      <c r="D157" s="11">
        <v>0</v>
      </c>
      <c r="E157" s="11">
        <v>0</v>
      </c>
      <c r="F157" s="12">
        <v>3</v>
      </c>
      <c r="G157" s="12">
        <v>710.16</v>
      </c>
      <c r="H157" s="12">
        <v>2130.48</v>
      </c>
      <c r="I157" s="10" t="s">
        <v>74</v>
      </c>
    </row>
    <row r="158" spans="1:9" x14ac:dyDescent="0.25">
      <c r="A158" s="9">
        <v>102866</v>
      </c>
      <c r="B158" s="9"/>
      <c r="C158" s="10" t="s">
        <v>164</v>
      </c>
      <c r="D158" s="11">
        <v>0</v>
      </c>
      <c r="E158" s="11">
        <v>0</v>
      </c>
      <c r="F158" s="12">
        <v>3</v>
      </c>
      <c r="G158" s="12">
        <v>697.03</v>
      </c>
      <c r="H158" s="12">
        <v>2091.09</v>
      </c>
      <c r="I158" s="10" t="s">
        <v>74</v>
      </c>
    </row>
    <row r="159" spans="1:9" x14ac:dyDescent="0.25">
      <c r="A159" s="9">
        <v>102898</v>
      </c>
      <c r="B159" s="9"/>
      <c r="C159" s="10" t="s">
        <v>165</v>
      </c>
      <c r="D159" s="11">
        <v>0</v>
      </c>
      <c r="E159" s="11">
        <v>0</v>
      </c>
      <c r="F159" s="12">
        <v>6</v>
      </c>
      <c r="G159" s="12">
        <v>2203.39</v>
      </c>
      <c r="H159" s="12">
        <v>13220.34</v>
      </c>
      <c r="I159" s="10" t="s">
        <v>74</v>
      </c>
    </row>
    <row r="160" spans="1:9" x14ac:dyDescent="0.25">
      <c r="A160" s="9">
        <v>102919</v>
      </c>
      <c r="B160" s="9"/>
      <c r="C160" s="10" t="s">
        <v>166</v>
      </c>
      <c r="D160" s="11">
        <v>0</v>
      </c>
      <c r="E160" s="11">
        <v>0</v>
      </c>
      <c r="F160" s="12">
        <v>15</v>
      </c>
      <c r="G160" s="12">
        <v>125</v>
      </c>
      <c r="H160" s="12">
        <v>1875</v>
      </c>
      <c r="I160" s="10" t="s">
        <v>74</v>
      </c>
    </row>
    <row r="161" spans="1:9" x14ac:dyDescent="0.25">
      <c r="A161" s="9">
        <v>102927</v>
      </c>
      <c r="B161" s="9"/>
      <c r="C161" s="10" t="s">
        <v>167</v>
      </c>
      <c r="D161" s="11">
        <v>0</v>
      </c>
      <c r="E161" s="11">
        <v>0</v>
      </c>
      <c r="F161" s="12">
        <v>4</v>
      </c>
      <c r="G161" s="12">
        <v>84.23</v>
      </c>
      <c r="H161" s="12">
        <v>336.92</v>
      </c>
      <c r="I161" s="10" t="s">
        <v>74</v>
      </c>
    </row>
    <row r="162" spans="1:9" x14ac:dyDescent="0.25">
      <c r="A162" s="9">
        <v>102941</v>
      </c>
      <c r="B162" s="9"/>
      <c r="C162" s="10" t="s">
        <v>168</v>
      </c>
      <c r="D162" s="11">
        <v>0</v>
      </c>
      <c r="E162" s="11">
        <v>0</v>
      </c>
      <c r="F162" s="12">
        <v>2</v>
      </c>
      <c r="G162" s="12">
        <v>6694.92</v>
      </c>
      <c r="H162" s="12">
        <v>13389.84</v>
      </c>
      <c r="I162" s="10" t="s">
        <v>74</v>
      </c>
    </row>
    <row r="163" spans="1:9" x14ac:dyDescent="0.25">
      <c r="A163" s="9">
        <v>103201</v>
      </c>
      <c r="B163" s="9"/>
      <c r="C163" s="10" t="s">
        <v>169</v>
      </c>
      <c r="D163" s="11">
        <v>0</v>
      </c>
      <c r="E163" s="11">
        <v>0</v>
      </c>
      <c r="F163" s="12">
        <v>487</v>
      </c>
      <c r="G163" s="12">
        <v>10</v>
      </c>
      <c r="H163" s="12">
        <v>4870</v>
      </c>
      <c r="I163" s="10" t="s">
        <v>74</v>
      </c>
    </row>
    <row r="164" spans="1:9" x14ac:dyDescent="0.25">
      <c r="A164" s="9">
        <v>103211</v>
      </c>
      <c r="B164" s="9"/>
      <c r="C164" s="10" t="s">
        <v>170</v>
      </c>
      <c r="D164" s="11">
        <v>0</v>
      </c>
      <c r="E164" s="11">
        <v>0</v>
      </c>
      <c r="F164" s="12">
        <v>2</v>
      </c>
      <c r="G164" s="12">
        <v>6000</v>
      </c>
      <c r="H164" s="12">
        <v>12000</v>
      </c>
      <c r="I164" s="10" t="s">
        <v>74</v>
      </c>
    </row>
    <row r="165" spans="1:9" x14ac:dyDescent="0.25">
      <c r="A165" s="9">
        <v>103338</v>
      </c>
      <c r="B165" s="9"/>
      <c r="C165" s="10" t="s">
        <v>171</v>
      </c>
      <c r="D165" s="11">
        <v>0</v>
      </c>
      <c r="E165" s="11">
        <v>0</v>
      </c>
      <c r="F165" s="12">
        <v>1</v>
      </c>
      <c r="G165" s="12">
        <v>1200</v>
      </c>
      <c r="H165" s="12">
        <v>1200</v>
      </c>
      <c r="I165" s="10" t="s">
        <v>74</v>
      </c>
    </row>
    <row r="166" spans="1:9" x14ac:dyDescent="0.25">
      <c r="A166" s="9">
        <v>103349</v>
      </c>
      <c r="B166" s="9"/>
      <c r="C166" s="10" t="s">
        <v>172</v>
      </c>
      <c r="D166" s="11">
        <v>0</v>
      </c>
      <c r="E166" s="11">
        <v>0</v>
      </c>
      <c r="F166" s="12">
        <v>20</v>
      </c>
      <c r="G166" s="12">
        <v>225</v>
      </c>
      <c r="H166" s="12">
        <v>4500</v>
      </c>
      <c r="I166" s="10" t="s">
        <v>74</v>
      </c>
    </row>
    <row r="167" spans="1:9" x14ac:dyDescent="0.25">
      <c r="A167" s="9">
        <v>104629</v>
      </c>
      <c r="B167" s="9"/>
      <c r="C167" s="10" t="s">
        <v>173</v>
      </c>
      <c r="D167" s="11">
        <v>0</v>
      </c>
      <c r="E167" s="11">
        <v>0</v>
      </c>
      <c r="F167" s="12">
        <v>2</v>
      </c>
      <c r="G167" s="12">
        <v>43800</v>
      </c>
      <c r="H167" s="12">
        <v>87600</v>
      </c>
      <c r="I167" s="10" t="s">
        <v>74</v>
      </c>
    </row>
    <row r="168" spans="1:9" x14ac:dyDescent="0.25">
      <c r="A168" s="14">
        <v>100</v>
      </c>
      <c r="B168" s="15"/>
      <c r="C168" s="15" t="s">
        <v>174</v>
      </c>
      <c r="D168" s="15"/>
      <c r="E168" s="15"/>
      <c r="F168" s="16"/>
      <c r="G168" s="16"/>
      <c r="H168" s="16">
        <f>SUM(H68:H167)</f>
        <v>507844.6</v>
      </c>
      <c r="I168" s="15"/>
    </row>
    <row r="169" spans="1:9" x14ac:dyDescent="0.25">
      <c r="A169" s="1"/>
      <c r="B169" s="2"/>
      <c r="C169" s="2"/>
      <c r="D169" s="2"/>
      <c r="E169" s="2"/>
      <c r="F169" s="8"/>
      <c r="G169" s="8"/>
      <c r="H169" s="8"/>
      <c r="I169" s="2"/>
    </row>
    <row r="170" spans="1:9" ht="23.25" customHeight="1" x14ac:dyDescent="0.25">
      <c r="A170" s="17" t="s">
        <v>5</v>
      </c>
      <c r="B170" s="17" t="s">
        <v>6</v>
      </c>
      <c r="C170" s="18" t="s">
        <v>7</v>
      </c>
      <c r="D170" s="17" t="s">
        <v>8</v>
      </c>
      <c r="E170" s="17" t="s">
        <v>9</v>
      </c>
      <c r="F170" s="19" t="s">
        <v>10</v>
      </c>
      <c r="G170" s="19" t="s">
        <v>11</v>
      </c>
      <c r="H170" s="19" t="s">
        <v>12</v>
      </c>
      <c r="I170" s="18" t="s">
        <v>13</v>
      </c>
    </row>
    <row r="171" spans="1:9" x14ac:dyDescent="0.25">
      <c r="A171" s="9">
        <v>5267</v>
      </c>
      <c r="B171" s="9"/>
      <c r="C171" s="10" t="s">
        <v>175</v>
      </c>
      <c r="D171" s="11">
        <v>0</v>
      </c>
      <c r="E171" s="11">
        <v>0</v>
      </c>
      <c r="F171" s="12">
        <v>90</v>
      </c>
      <c r="G171" s="12">
        <v>1097.07</v>
      </c>
      <c r="H171" s="12">
        <v>98736.3</v>
      </c>
      <c r="I171" s="10" t="s">
        <v>176</v>
      </c>
    </row>
    <row r="172" spans="1:9" x14ac:dyDescent="0.25">
      <c r="A172" s="9">
        <v>9001</v>
      </c>
      <c r="B172" s="9"/>
      <c r="C172" s="10" t="s">
        <v>177</v>
      </c>
      <c r="D172" s="11">
        <v>0</v>
      </c>
      <c r="E172" s="11">
        <v>0</v>
      </c>
      <c r="F172" s="12">
        <v>2</v>
      </c>
      <c r="G172" s="12">
        <v>67760</v>
      </c>
      <c r="H172" s="12">
        <v>135520</v>
      </c>
      <c r="I172" s="10" t="s">
        <v>176</v>
      </c>
    </row>
    <row r="173" spans="1:9" x14ac:dyDescent="0.25">
      <c r="A173" s="9">
        <v>9002</v>
      </c>
      <c r="B173" s="9"/>
      <c r="C173" s="10" t="s">
        <v>178</v>
      </c>
      <c r="D173" s="11">
        <v>0</v>
      </c>
      <c r="E173" s="11">
        <v>0</v>
      </c>
      <c r="F173" s="12">
        <v>34</v>
      </c>
      <c r="G173" s="12">
        <v>79119.789999999994</v>
      </c>
      <c r="H173" s="12">
        <v>2690072.86</v>
      </c>
      <c r="I173" s="10" t="s">
        <v>176</v>
      </c>
    </row>
    <row r="174" spans="1:9" x14ac:dyDescent="0.25">
      <c r="A174" s="9">
        <v>103021</v>
      </c>
      <c r="B174" s="9"/>
      <c r="C174" s="10" t="s">
        <v>179</v>
      </c>
      <c r="D174" s="11">
        <v>0</v>
      </c>
      <c r="E174" s="11">
        <v>0</v>
      </c>
      <c r="F174" s="12">
        <v>1</v>
      </c>
      <c r="G174" s="12">
        <v>121000</v>
      </c>
      <c r="H174" s="12">
        <v>121000</v>
      </c>
      <c r="I174" s="10" t="s">
        <v>176</v>
      </c>
    </row>
    <row r="175" spans="1:9" x14ac:dyDescent="0.25">
      <c r="A175" s="9">
        <v>103022</v>
      </c>
      <c r="B175" s="9"/>
      <c r="C175" s="10" t="s">
        <v>180</v>
      </c>
      <c r="D175" s="11">
        <v>0</v>
      </c>
      <c r="E175" s="11">
        <v>0</v>
      </c>
      <c r="F175" s="12">
        <v>1</v>
      </c>
      <c r="G175" s="12">
        <v>209000</v>
      </c>
      <c r="H175" s="12">
        <v>209000</v>
      </c>
      <c r="I175" s="10" t="s">
        <v>176</v>
      </c>
    </row>
    <row r="176" spans="1:9" x14ac:dyDescent="0.25">
      <c r="A176" s="9">
        <v>103023</v>
      </c>
      <c r="B176" s="9"/>
      <c r="C176" s="10" t="s">
        <v>181</v>
      </c>
      <c r="D176" s="11">
        <v>0</v>
      </c>
      <c r="E176" s="11">
        <v>0</v>
      </c>
      <c r="F176" s="12">
        <v>1</v>
      </c>
      <c r="G176" s="12">
        <v>386000</v>
      </c>
      <c r="H176" s="12">
        <v>386000</v>
      </c>
      <c r="I176" s="10" t="s">
        <v>176</v>
      </c>
    </row>
    <row r="177" spans="1:9" ht="14.25" customHeight="1" x14ac:dyDescent="0.25">
      <c r="A177" s="9">
        <v>103120</v>
      </c>
      <c r="B177" s="9"/>
      <c r="C177" s="10" t="s">
        <v>182</v>
      </c>
      <c r="D177" s="11">
        <v>0</v>
      </c>
      <c r="E177" s="11">
        <v>0</v>
      </c>
      <c r="F177" s="12">
        <v>7</v>
      </c>
      <c r="G177" s="12">
        <v>779.66</v>
      </c>
      <c r="H177" s="12">
        <v>5457.62</v>
      </c>
      <c r="I177" s="10" t="s">
        <v>176</v>
      </c>
    </row>
    <row r="178" spans="1:9" x14ac:dyDescent="0.25">
      <c r="A178" s="9">
        <v>104600</v>
      </c>
      <c r="B178" s="9"/>
      <c r="C178" s="10" t="s">
        <v>183</v>
      </c>
      <c r="D178" s="11">
        <v>0</v>
      </c>
      <c r="E178" s="11">
        <v>0</v>
      </c>
      <c r="F178" s="12">
        <v>3</v>
      </c>
      <c r="G178" s="12">
        <v>1380</v>
      </c>
      <c r="H178" s="12">
        <v>4140</v>
      </c>
      <c r="I178" s="10" t="s">
        <v>176</v>
      </c>
    </row>
    <row r="179" spans="1:9" x14ac:dyDescent="0.25">
      <c r="A179" s="14">
        <v>8</v>
      </c>
      <c r="B179" s="15"/>
      <c r="C179" s="15" t="s">
        <v>184</v>
      </c>
      <c r="D179" s="15"/>
      <c r="E179" s="15"/>
      <c r="F179" s="16"/>
      <c r="G179" s="16"/>
      <c r="H179" s="16">
        <f>SUM(H171:H178)</f>
        <v>3649926.78</v>
      </c>
      <c r="I179" s="15"/>
    </row>
    <row r="180" spans="1:9" x14ac:dyDescent="0.25">
      <c r="A180" s="20"/>
      <c r="B180" s="21"/>
      <c r="C180" s="21"/>
      <c r="D180" s="21"/>
      <c r="E180" s="21"/>
      <c r="F180" s="22"/>
      <c r="G180" s="22"/>
      <c r="H180" s="22"/>
      <c r="I180" s="21"/>
    </row>
    <row r="181" spans="1:9" ht="23.25" customHeight="1" x14ac:dyDescent="0.25">
      <c r="A181" s="17" t="s">
        <v>5</v>
      </c>
      <c r="B181" s="17" t="s">
        <v>6</v>
      </c>
      <c r="C181" s="18" t="s">
        <v>7</v>
      </c>
      <c r="D181" s="17" t="s">
        <v>8</v>
      </c>
      <c r="E181" s="17" t="s">
        <v>9</v>
      </c>
      <c r="F181" s="19" t="s">
        <v>10</v>
      </c>
      <c r="G181" s="19" t="s">
        <v>11</v>
      </c>
      <c r="H181" s="19" t="s">
        <v>12</v>
      </c>
      <c r="I181" s="18" t="s">
        <v>13</v>
      </c>
    </row>
    <row r="182" spans="1:9" x14ac:dyDescent="0.25">
      <c r="A182" s="9">
        <v>5013</v>
      </c>
      <c r="B182" s="9"/>
      <c r="C182" s="10" t="s">
        <v>185</v>
      </c>
      <c r="D182" s="11">
        <v>0</v>
      </c>
      <c r="E182" s="11">
        <v>0</v>
      </c>
      <c r="F182" s="12">
        <v>3</v>
      </c>
      <c r="G182" s="12">
        <v>101.48</v>
      </c>
      <c r="H182" s="12">
        <v>304.44</v>
      </c>
      <c r="I182" s="10" t="s">
        <v>186</v>
      </c>
    </row>
    <row r="183" spans="1:9" x14ac:dyDescent="0.25">
      <c r="A183" s="9">
        <v>5056</v>
      </c>
      <c r="B183" s="9"/>
      <c r="C183" s="10" t="s">
        <v>187</v>
      </c>
      <c r="D183" s="11">
        <v>0</v>
      </c>
      <c r="E183" s="11">
        <v>0</v>
      </c>
      <c r="F183" s="12">
        <v>1</v>
      </c>
      <c r="G183" s="12">
        <v>316</v>
      </c>
      <c r="H183" s="12">
        <v>316</v>
      </c>
      <c r="I183" s="10" t="s">
        <v>186</v>
      </c>
    </row>
    <row r="184" spans="1:9" x14ac:dyDescent="0.25">
      <c r="A184" s="9">
        <v>5116</v>
      </c>
      <c r="B184" s="9"/>
      <c r="C184" s="10" t="s">
        <v>188</v>
      </c>
      <c r="D184" s="11">
        <v>0</v>
      </c>
      <c r="E184" s="11">
        <v>0</v>
      </c>
      <c r="F184" s="12">
        <v>124</v>
      </c>
      <c r="G184" s="12">
        <v>9</v>
      </c>
      <c r="H184" s="12">
        <v>1116</v>
      </c>
      <c r="I184" s="10" t="s">
        <v>186</v>
      </c>
    </row>
    <row r="185" spans="1:9" x14ac:dyDescent="0.25">
      <c r="A185" s="9">
        <v>5129</v>
      </c>
      <c r="B185" s="9"/>
      <c r="C185" s="10" t="s">
        <v>189</v>
      </c>
      <c r="D185" s="11">
        <v>0</v>
      </c>
      <c r="E185" s="11">
        <v>0</v>
      </c>
      <c r="F185" s="12">
        <v>10</v>
      </c>
      <c r="G185" s="12">
        <v>427.75</v>
      </c>
      <c r="H185" s="12">
        <v>4277.5</v>
      </c>
      <c r="I185" s="10" t="s">
        <v>186</v>
      </c>
    </row>
    <row r="186" spans="1:9" x14ac:dyDescent="0.25">
      <c r="A186" s="9">
        <v>5131</v>
      </c>
      <c r="B186" s="9"/>
      <c r="C186" s="10" t="s">
        <v>190</v>
      </c>
      <c r="D186" s="11">
        <v>0</v>
      </c>
      <c r="E186" s="11">
        <v>0</v>
      </c>
      <c r="F186" s="12">
        <v>3</v>
      </c>
      <c r="G186" s="12">
        <v>880</v>
      </c>
      <c r="H186" s="12">
        <v>2640</v>
      </c>
      <c r="I186" s="10" t="s">
        <v>186</v>
      </c>
    </row>
    <row r="187" spans="1:9" x14ac:dyDescent="0.25">
      <c r="A187" s="9">
        <v>5132</v>
      </c>
      <c r="B187" s="9"/>
      <c r="C187" s="10" t="s">
        <v>191</v>
      </c>
      <c r="D187" s="11">
        <v>0</v>
      </c>
      <c r="E187" s="11">
        <v>0</v>
      </c>
      <c r="F187" s="12">
        <v>3</v>
      </c>
      <c r="G187" s="12">
        <v>677.55</v>
      </c>
      <c r="H187" s="12">
        <v>2032.65</v>
      </c>
      <c r="I187" s="10" t="s">
        <v>186</v>
      </c>
    </row>
    <row r="188" spans="1:9" x14ac:dyDescent="0.25">
      <c r="A188" s="9">
        <v>5133</v>
      </c>
      <c r="B188" s="9"/>
      <c r="C188" s="10" t="s">
        <v>192</v>
      </c>
      <c r="D188" s="11">
        <v>0</v>
      </c>
      <c r="E188" s="11">
        <v>0</v>
      </c>
      <c r="F188" s="12">
        <v>2</v>
      </c>
      <c r="G188" s="12">
        <v>165</v>
      </c>
      <c r="H188" s="12">
        <v>330</v>
      </c>
      <c r="I188" s="10" t="s">
        <v>186</v>
      </c>
    </row>
    <row r="189" spans="1:9" x14ac:dyDescent="0.25">
      <c r="A189" s="9">
        <v>5134</v>
      </c>
      <c r="B189" s="9"/>
      <c r="C189" s="10" t="s">
        <v>193</v>
      </c>
      <c r="D189" s="11">
        <v>0</v>
      </c>
      <c r="E189" s="11">
        <v>0</v>
      </c>
      <c r="F189" s="12">
        <v>1</v>
      </c>
      <c r="G189" s="12">
        <v>230.1</v>
      </c>
      <c r="H189" s="12">
        <v>230.1</v>
      </c>
      <c r="I189" s="10" t="s">
        <v>186</v>
      </c>
    </row>
    <row r="190" spans="1:9" x14ac:dyDescent="0.25">
      <c r="A190" s="9">
        <v>5139</v>
      </c>
      <c r="B190" s="9"/>
      <c r="C190" s="10" t="s">
        <v>194</v>
      </c>
      <c r="D190" s="11">
        <v>0</v>
      </c>
      <c r="E190" s="11">
        <v>0</v>
      </c>
      <c r="F190" s="12">
        <v>1</v>
      </c>
      <c r="G190" s="12">
        <v>160</v>
      </c>
      <c r="H190" s="12">
        <v>160</v>
      </c>
      <c r="I190" s="10" t="s">
        <v>186</v>
      </c>
    </row>
    <row r="191" spans="1:9" x14ac:dyDescent="0.25">
      <c r="A191" s="9">
        <v>5140</v>
      </c>
      <c r="B191" s="9"/>
      <c r="C191" s="10" t="s">
        <v>195</v>
      </c>
      <c r="D191" s="11">
        <v>0</v>
      </c>
      <c r="E191" s="11">
        <v>0</v>
      </c>
      <c r="F191" s="12">
        <v>1</v>
      </c>
      <c r="G191" s="12">
        <v>508.9</v>
      </c>
      <c r="H191" s="12">
        <v>508.9</v>
      </c>
      <c r="I191" s="10" t="s">
        <v>186</v>
      </c>
    </row>
    <row r="192" spans="1:9" x14ac:dyDescent="0.25">
      <c r="A192" s="9">
        <v>5143</v>
      </c>
      <c r="B192" s="9"/>
      <c r="C192" s="10" t="s">
        <v>196</v>
      </c>
      <c r="D192" s="11">
        <v>0</v>
      </c>
      <c r="E192" s="11">
        <v>0</v>
      </c>
      <c r="F192" s="12">
        <v>2</v>
      </c>
      <c r="G192" s="12">
        <v>2945</v>
      </c>
      <c r="H192" s="12">
        <v>5890</v>
      </c>
      <c r="I192" s="10" t="s">
        <v>186</v>
      </c>
    </row>
    <row r="193" spans="1:9" ht="18.75" customHeight="1" x14ac:dyDescent="0.25">
      <c r="A193" s="9">
        <v>5145</v>
      </c>
      <c r="B193" s="9"/>
      <c r="C193" s="10" t="s">
        <v>197</v>
      </c>
      <c r="D193" s="11">
        <v>0</v>
      </c>
      <c r="E193" s="11">
        <v>0</v>
      </c>
      <c r="F193" s="12">
        <v>2</v>
      </c>
      <c r="G193" s="12">
        <v>520</v>
      </c>
      <c r="H193" s="12">
        <v>1040</v>
      </c>
      <c r="I193" s="10" t="s">
        <v>186</v>
      </c>
    </row>
    <row r="194" spans="1:9" x14ac:dyDescent="0.25">
      <c r="A194" s="9">
        <v>5147</v>
      </c>
      <c r="B194" s="9"/>
      <c r="C194" s="10" t="s">
        <v>198</v>
      </c>
      <c r="D194" s="11">
        <v>0</v>
      </c>
      <c r="E194" s="11">
        <v>0</v>
      </c>
      <c r="F194" s="12">
        <v>2</v>
      </c>
      <c r="G194" s="12">
        <v>540.61</v>
      </c>
      <c r="H194" s="12">
        <v>1081.22</v>
      </c>
      <c r="I194" s="10" t="s">
        <v>186</v>
      </c>
    </row>
    <row r="195" spans="1:9" ht="15" customHeight="1" x14ac:dyDescent="0.25">
      <c r="A195" s="9">
        <v>5148</v>
      </c>
      <c r="B195" s="9"/>
      <c r="C195" s="10" t="s">
        <v>199</v>
      </c>
      <c r="D195" s="11">
        <v>0</v>
      </c>
      <c r="E195" s="11">
        <v>0</v>
      </c>
      <c r="F195" s="12">
        <v>2</v>
      </c>
      <c r="G195" s="12">
        <v>481.75</v>
      </c>
      <c r="H195" s="12">
        <v>963.5</v>
      </c>
      <c r="I195" s="10" t="s">
        <v>186</v>
      </c>
    </row>
    <row r="196" spans="1:9" ht="16.5" customHeight="1" x14ac:dyDescent="0.25">
      <c r="A196" s="9">
        <v>5149</v>
      </c>
      <c r="B196" s="9"/>
      <c r="C196" s="10" t="s">
        <v>200</v>
      </c>
      <c r="D196" s="11">
        <v>0</v>
      </c>
      <c r="E196" s="11">
        <v>0</v>
      </c>
      <c r="F196" s="12">
        <v>3</v>
      </c>
      <c r="G196" s="12">
        <v>1275</v>
      </c>
      <c r="H196" s="12">
        <v>3825</v>
      </c>
      <c r="I196" s="10" t="s">
        <v>186</v>
      </c>
    </row>
    <row r="197" spans="1:9" x14ac:dyDescent="0.25">
      <c r="A197" s="9">
        <v>5150</v>
      </c>
      <c r="B197" s="9"/>
      <c r="C197" s="10" t="s">
        <v>201</v>
      </c>
      <c r="D197" s="11">
        <v>0</v>
      </c>
      <c r="E197" s="11">
        <v>0</v>
      </c>
      <c r="F197" s="12">
        <v>4</v>
      </c>
      <c r="G197" s="12">
        <v>515</v>
      </c>
      <c r="H197" s="12">
        <v>2060</v>
      </c>
      <c r="I197" s="10" t="s">
        <v>186</v>
      </c>
    </row>
    <row r="198" spans="1:9" x14ac:dyDescent="0.25">
      <c r="A198" s="9">
        <v>5151</v>
      </c>
      <c r="B198" s="9"/>
      <c r="C198" s="10" t="s">
        <v>202</v>
      </c>
      <c r="D198" s="11">
        <v>0</v>
      </c>
      <c r="E198" s="11">
        <v>0</v>
      </c>
      <c r="F198" s="12">
        <v>1</v>
      </c>
      <c r="G198" s="12">
        <v>1375.34</v>
      </c>
      <c r="H198" s="12">
        <v>1375.34</v>
      </c>
      <c r="I198" s="10" t="s">
        <v>186</v>
      </c>
    </row>
    <row r="199" spans="1:9" x14ac:dyDescent="0.25">
      <c r="A199" s="9">
        <v>5155</v>
      </c>
      <c r="B199" s="9"/>
      <c r="C199" s="10" t="s">
        <v>203</v>
      </c>
      <c r="D199" s="11">
        <v>0</v>
      </c>
      <c r="E199" s="11">
        <v>0</v>
      </c>
      <c r="F199" s="12">
        <v>1</v>
      </c>
      <c r="G199" s="12">
        <v>460.91</v>
      </c>
      <c r="H199" s="12">
        <v>460.91</v>
      </c>
      <c r="I199" s="10" t="s">
        <v>186</v>
      </c>
    </row>
    <row r="200" spans="1:9" x14ac:dyDescent="0.25">
      <c r="A200" s="9">
        <v>5194</v>
      </c>
      <c r="B200" s="9"/>
      <c r="C200" s="10" t="s">
        <v>204</v>
      </c>
      <c r="D200" s="11">
        <v>0</v>
      </c>
      <c r="E200" s="11">
        <v>0</v>
      </c>
      <c r="F200" s="12">
        <v>2</v>
      </c>
      <c r="G200" s="12">
        <v>285.32</v>
      </c>
      <c r="H200" s="12">
        <v>570.64</v>
      </c>
      <c r="I200" s="10" t="s">
        <v>186</v>
      </c>
    </row>
    <row r="201" spans="1:9" x14ac:dyDescent="0.25">
      <c r="A201" s="9">
        <v>5197</v>
      </c>
      <c r="B201" s="9"/>
      <c r="C201" s="10" t="s">
        <v>205</v>
      </c>
      <c r="D201" s="11">
        <v>0</v>
      </c>
      <c r="E201" s="11">
        <v>0</v>
      </c>
      <c r="F201" s="12">
        <v>30</v>
      </c>
      <c r="G201" s="12">
        <v>76.27</v>
      </c>
      <c r="H201" s="12">
        <v>2288.1</v>
      </c>
      <c r="I201" s="10" t="s">
        <v>186</v>
      </c>
    </row>
    <row r="202" spans="1:9" x14ac:dyDescent="0.25">
      <c r="A202" s="9">
        <v>5207</v>
      </c>
      <c r="B202" s="9"/>
      <c r="C202" s="10" t="s">
        <v>206</v>
      </c>
      <c r="D202" s="11">
        <v>30</v>
      </c>
      <c r="E202" s="11">
        <v>30</v>
      </c>
      <c r="F202" s="12">
        <v>50</v>
      </c>
      <c r="G202" s="12">
        <v>120</v>
      </c>
      <c r="H202" s="12">
        <v>6000</v>
      </c>
      <c r="I202" s="10" t="s">
        <v>186</v>
      </c>
    </row>
    <row r="203" spans="1:9" x14ac:dyDescent="0.25">
      <c r="A203" s="9">
        <v>5215</v>
      </c>
      <c r="B203" s="9"/>
      <c r="C203" s="10" t="s">
        <v>207</v>
      </c>
      <c r="D203" s="11">
        <v>0</v>
      </c>
      <c r="E203" s="11">
        <v>0</v>
      </c>
      <c r="F203" s="12">
        <v>8</v>
      </c>
      <c r="G203" s="12">
        <v>1597</v>
      </c>
      <c r="H203" s="12">
        <v>12776</v>
      </c>
      <c r="I203" s="10" t="s">
        <v>186</v>
      </c>
    </row>
    <row r="204" spans="1:9" x14ac:dyDescent="0.25">
      <c r="A204" s="9">
        <v>5222</v>
      </c>
      <c r="B204" s="9"/>
      <c r="C204" s="10" t="s">
        <v>208</v>
      </c>
      <c r="D204" s="11">
        <v>0</v>
      </c>
      <c r="E204" s="11">
        <v>0</v>
      </c>
      <c r="F204" s="12">
        <v>2</v>
      </c>
      <c r="G204" s="12">
        <v>3859.34</v>
      </c>
      <c r="H204" s="12">
        <v>7718.68</v>
      </c>
      <c r="I204" s="10" t="s">
        <v>186</v>
      </c>
    </row>
    <row r="205" spans="1:9" x14ac:dyDescent="0.25">
      <c r="A205" s="9">
        <v>5223</v>
      </c>
      <c r="B205" s="9"/>
      <c r="C205" s="10" t="s">
        <v>209</v>
      </c>
      <c r="D205" s="11">
        <v>0</v>
      </c>
      <c r="E205" s="11">
        <v>0</v>
      </c>
      <c r="F205" s="12">
        <v>3</v>
      </c>
      <c r="G205" s="12">
        <v>4195.1000000000004</v>
      </c>
      <c r="H205" s="12">
        <v>12585.3</v>
      </c>
      <c r="I205" s="10" t="s">
        <v>186</v>
      </c>
    </row>
    <row r="206" spans="1:9" x14ac:dyDescent="0.25">
      <c r="A206" s="9">
        <v>5234</v>
      </c>
      <c r="B206" s="9"/>
      <c r="C206" s="10" t="s">
        <v>210</v>
      </c>
      <c r="D206" s="11">
        <v>0</v>
      </c>
      <c r="E206" s="11">
        <v>0</v>
      </c>
      <c r="F206" s="12">
        <v>17</v>
      </c>
      <c r="G206" s="12">
        <v>378.3</v>
      </c>
      <c r="H206" s="12">
        <v>6431.1</v>
      </c>
      <c r="I206" s="10" t="s">
        <v>186</v>
      </c>
    </row>
    <row r="207" spans="1:9" x14ac:dyDescent="0.25">
      <c r="A207" s="9">
        <v>5277</v>
      </c>
      <c r="B207" s="9"/>
      <c r="C207" s="10" t="s">
        <v>211</v>
      </c>
      <c r="D207" s="11">
        <v>0</v>
      </c>
      <c r="E207" s="11">
        <v>0</v>
      </c>
      <c r="F207" s="12">
        <v>2</v>
      </c>
      <c r="G207" s="12">
        <v>2800</v>
      </c>
      <c r="H207" s="12">
        <v>5600</v>
      </c>
      <c r="I207" s="10" t="s">
        <v>186</v>
      </c>
    </row>
    <row r="208" spans="1:9" x14ac:dyDescent="0.25">
      <c r="A208" s="9">
        <v>5286</v>
      </c>
      <c r="B208" s="9"/>
      <c r="C208" s="10" t="s">
        <v>212</v>
      </c>
      <c r="D208" s="11">
        <v>0</v>
      </c>
      <c r="E208" s="11">
        <v>0</v>
      </c>
      <c r="F208" s="12">
        <v>3</v>
      </c>
      <c r="G208" s="12">
        <v>623.29999999999995</v>
      </c>
      <c r="H208" s="12">
        <v>1869.9</v>
      </c>
      <c r="I208" s="10" t="s">
        <v>186</v>
      </c>
    </row>
    <row r="209" spans="1:9" x14ac:dyDescent="0.25">
      <c r="A209" s="9">
        <v>5287</v>
      </c>
      <c r="B209" s="9"/>
      <c r="C209" s="10" t="s">
        <v>213</v>
      </c>
      <c r="D209" s="11">
        <v>0</v>
      </c>
      <c r="E209" s="11">
        <v>0</v>
      </c>
      <c r="F209" s="12">
        <v>1</v>
      </c>
      <c r="G209" s="12">
        <v>366.81</v>
      </c>
      <c r="H209" s="12">
        <v>366.81</v>
      </c>
      <c r="I209" s="10" t="s">
        <v>186</v>
      </c>
    </row>
    <row r="210" spans="1:9" x14ac:dyDescent="0.25">
      <c r="A210" s="9">
        <v>5293</v>
      </c>
      <c r="B210" s="9"/>
      <c r="C210" s="10" t="s">
        <v>214</v>
      </c>
      <c r="D210" s="11">
        <v>0</v>
      </c>
      <c r="E210" s="11">
        <v>0</v>
      </c>
      <c r="F210" s="12">
        <v>4</v>
      </c>
      <c r="G210" s="12">
        <v>1617</v>
      </c>
      <c r="H210" s="12">
        <v>6468</v>
      </c>
      <c r="I210" s="10" t="s">
        <v>186</v>
      </c>
    </row>
    <row r="211" spans="1:9" x14ac:dyDescent="0.25">
      <c r="A211" s="9">
        <v>5296</v>
      </c>
      <c r="B211" s="9"/>
      <c r="C211" s="10" t="s">
        <v>215</v>
      </c>
      <c r="D211" s="11">
        <v>0</v>
      </c>
      <c r="E211" s="11">
        <v>0</v>
      </c>
      <c r="F211" s="12">
        <v>8</v>
      </c>
      <c r="G211" s="12">
        <v>729.75</v>
      </c>
      <c r="H211" s="12">
        <v>5838</v>
      </c>
      <c r="I211" s="10" t="s">
        <v>186</v>
      </c>
    </row>
    <row r="212" spans="1:9" x14ac:dyDescent="0.25">
      <c r="A212" s="9">
        <v>5297</v>
      </c>
      <c r="B212" s="9"/>
      <c r="C212" s="10" t="s">
        <v>216</v>
      </c>
      <c r="D212" s="11">
        <v>0</v>
      </c>
      <c r="E212" s="11">
        <v>0</v>
      </c>
      <c r="F212" s="12">
        <v>8</v>
      </c>
      <c r="G212" s="12">
        <v>658.44</v>
      </c>
      <c r="H212" s="12">
        <v>5267.52</v>
      </c>
      <c r="I212" s="10" t="s">
        <v>186</v>
      </c>
    </row>
    <row r="213" spans="1:9" ht="15.75" customHeight="1" x14ac:dyDescent="0.25">
      <c r="A213" s="9">
        <v>5316</v>
      </c>
      <c r="B213" s="9"/>
      <c r="C213" s="10" t="s">
        <v>217</v>
      </c>
      <c r="D213" s="11">
        <v>0</v>
      </c>
      <c r="E213" s="11">
        <v>0</v>
      </c>
      <c r="F213" s="12">
        <v>1</v>
      </c>
      <c r="G213" s="12">
        <v>335</v>
      </c>
      <c r="H213" s="12">
        <v>335</v>
      </c>
      <c r="I213" s="10" t="s">
        <v>186</v>
      </c>
    </row>
    <row r="214" spans="1:9" x14ac:dyDescent="0.25">
      <c r="A214" s="9">
        <v>5322</v>
      </c>
      <c r="B214" s="9"/>
      <c r="C214" s="10" t="s">
        <v>218</v>
      </c>
      <c r="D214" s="11">
        <v>0</v>
      </c>
      <c r="E214" s="11">
        <v>0</v>
      </c>
      <c r="F214" s="12">
        <v>4</v>
      </c>
      <c r="G214" s="12">
        <v>531</v>
      </c>
      <c r="H214" s="12">
        <v>2124</v>
      </c>
      <c r="I214" s="10" t="s">
        <v>186</v>
      </c>
    </row>
    <row r="215" spans="1:9" x14ac:dyDescent="0.25">
      <c r="A215" s="9">
        <v>5323</v>
      </c>
      <c r="B215" s="9"/>
      <c r="C215" s="10" t="s">
        <v>219</v>
      </c>
      <c r="D215" s="11">
        <v>0</v>
      </c>
      <c r="E215" s="11">
        <v>0</v>
      </c>
      <c r="F215" s="12">
        <v>6</v>
      </c>
      <c r="G215" s="12">
        <v>301.60000000000002</v>
      </c>
      <c r="H215" s="12">
        <v>1809.6</v>
      </c>
      <c r="I215" s="10" t="s">
        <v>186</v>
      </c>
    </row>
    <row r="216" spans="1:9" x14ac:dyDescent="0.25">
      <c r="A216" s="9">
        <v>5325</v>
      </c>
      <c r="B216" s="9"/>
      <c r="C216" s="10" t="s">
        <v>220</v>
      </c>
      <c r="D216" s="11">
        <v>0</v>
      </c>
      <c r="E216" s="11">
        <v>0</v>
      </c>
      <c r="F216" s="12">
        <v>9</v>
      </c>
      <c r="G216" s="12">
        <v>501.5</v>
      </c>
      <c r="H216" s="12">
        <v>4513.5</v>
      </c>
      <c r="I216" s="10" t="s">
        <v>186</v>
      </c>
    </row>
    <row r="217" spans="1:9" x14ac:dyDescent="0.25">
      <c r="A217" s="9">
        <v>5345</v>
      </c>
      <c r="B217" s="9"/>
      <c r="C217" s="10" t="s">
        <v>221</v>
      </c>
      <c r="D217" s="11">
        <v>0</v>
      </c>
      <c r="E217" s="11">
        <v>0</v>
      </c>
      <c r="F217" s="12">
        <v>6</v>
      </c>
      <c r="G217" s="12">
        <v>120</v>
      </c>
      <c r="H217" s="12">
        <v>720</v>
      </c>
      <c r="I217" s="10" t="s">
        <v>186</v>
      </c>
    </row>
    <row r="218" spans="1:9" x14ac:dyDescent="0.25">
      <c r="A218" s="9">
        <v>5347</v>
      </c>
      <c r="B218" s="9"/>
      <c r="C218" s="10" t="s">
        <v>222</v>
      </c>
      <c r="D218" s="11">
        <v>0</v>
      </c>
      <c r="E218" s="11">
        <v>0</v>
      </c>
      <c r="F218" s="12">
        <v>147</v>
      </c>
      <c r="G218" s="12">
        <v>6</v>
      </c>
      <c r="H218" s="12">
        <v>882</v>
      </c>
      <c r="I218" s="10" t="s">
        <v>186</v>
      </c>
    </row>
    <row r="219" spans="1:9" x14ac:dyDescent="0.25">
      <c r="A219" s="9">
        <v>5348</v>
      </c>
      <c r="B219" s="9"/>
      <c r="C219" s="10" t="s">
        <v>223</v>
      </c>
      <c r="D219" s="11">
        <v>0</v>
      </c>
      <c r="E219" s="11">
        <v>0</v>
      </c>
      <c r="F219" s="12">
        <v>59</v>
      </c>
      <c r="G219" s="12">
        <v>5.09</v>
      </c>
      <c r="H219" s="12">
        <v>300.31</v>
      </c>
      <c r="I219" s="10" t="s">
        <v>186</v>
      </c>
    </row>
    <row r="220" spans="1:9" x14ac:dyDescent="0.25">
      <c r="A220" s="9">
        <v>5372</v>
      </c>
      <c r="B220" s="9"/>
      <c r="C220" s="10" t="s">
        <v>224</v>
      </c>
      <c r="D220" s="11">
        <v>0</v>
      </c>
      <c r="E220" s="11">
        <v>0</v>
      </c>
      <c r="F220" s="12">
        <v>12</v>
      </c>
      <c r="G220" s="12">
        <v>266.85000000000002</v>
      </c>
      <c r="H220" s="12">
        <v>3202.2</v>
      </c>
      <c r="I220" s="10" t="s">
        <v>186</v>
      </c>
    </row>
    <row r="221" spans="1:9" x14ac:dyDescent="0.25">
      <c r="A221" s="9">
        <v>5423</v>
      </c>
      <c r="B221" s="9"/>
      <c r="C221" s="10" t="s">
        <v>225</v>
      </c>
      <c r="D221" s="11">
        <v>0</v>
      </c>
      <c r="E221" s="11">
        <v>0</v>
      </c>
      <c r="F221" s="12">
        <v>138</v>
      </c>
      <c r="G221" s="12">
        <v>4.72</v>
      </c>
      <c r="H221" s="12">
        <v>651.36</v>
      </c>
      <c r="I221" s="10" t="s">
        <v>186</v>
      </c>
    </row>
    <row r="222" spans="1:9" ht="17.25" customHeight="1" x14ac:dyDescent="0.25">
      <c r="A222" s="9">
        <v>5434</v>
      </c>
      <c r="B222" s="9"/>
      <c r="C222" s="10" t="s">
        <v>226</v>
      </c>
      <c r="D222" s="11">
        <v>0</v>
      </c>
      <c r="E222" s="11">
        <v>0</v>
      </c>
      <c r="F222" s="12">
        <v>16</v>
      </c>
      <c r="G222" s="12">
        <v>20.5</v>
      </c>
      <c r="H222" s="12">
        <v>328</v>
      </c>
      <c r="I222" s="10" t="s">
        <v>186</v>
      </c>
    </row>
    <row r="223" spans="1:9" x14ac:dyDescent="0.25">
      <c r="A223" s="9">
        <v>5436</v>
      </c>
      <c r="B223" s="9"/>
      <c r="C223" s="10" t="s">
        <v>227</v>
      </c>
      <c r="D223" s="11">
        <v>0</v>
      </c>
      <c r="E223" s="11">
        <v>0</v>
      </c>
      <c r="F223" s="12">
        <v>34</v>
      </c>
      <c r="G223" s="12">
        <v>1.31</v>
      </c>
      <c r="H223" s="12">
        <v>44.54</v>
      </c>
      <c r="I223" s="10" t="s">
        <v>186</v>
      </c>
    </row>
    <row r="224" spans="1:9" x14ac:dyDescent="0.25">
      <c r="A224" s="9">
        <v>5437</v>
      </c>
      <c r="B224" s="9"/>
      <c r="C224" s="10" t="s">
        <v>228</v>
      </c>
      <c r="D224" s="11">
        <v>0</v>
      </c>
      <c r="E224" s="11">
        <v>0</v>
      </c>
      <c r="F224" s="12">
        <v>5</v>
      </c>
      <c r="G224" s="12">
        <v>3.7</v>
      </c>
      <c r="H224" s="12">
        <v>18.5</v>
      </c>
      <c r="I224" s="10" t="s">
        <v>186</v>
      </c>
    </row>
    <row r="225" spans="1:9" x14ac:dyDescent="0.25">
      <c r="A225" s="9">
        <v>5438</v>
      </c>
      <c r="B225" s="9"/>
      <c r="C225" s="10" t="s">
        <v>229</v>
      </c>
      <c r="D225" s="11">
        <v>0</v>
      </c>
      <c r="E225" s="11">
        <v>0</v>
      </c>
      <c r="F225" s="12">
        <v>1</v>
      </c>
      <c r="G225" s="12">
        <v>11800</v>
      </c>
      <c r="H225" s="12">
        <v>11800</v>
      </c>
      <c r="I225" s="10" t="s">
        <v>186</v>
      </c>
    </row>
    <row r="226" spans="1:9" x14ac:dyDescent="0.25">
      <c r="A226" s="9">
        <v>5439</v>
      </c>
      <c r="B226" s="9"/>
      <c r="C226" s="10" t="s">
        <v>230</v>
      </c>
      <c r="D226" s="11">
        <v>0</v>
      </c>
      <c r="E226" s="11">
        <v>0</v>
      </c>
      <c r="F226" s="12">
        <v>1</v>
      </c>
      <c r="G226" s="12">
        <v>11800</v>
      </c>
      <c r="H226" s="12">
        <v>11800</v>
      </c>
      <c r="I226" s="10" t="s">
        <v>186</v>
      </c>
    </row>
    <row r="227" spans="1:9" x14ac:dyDescent="0.25">
      <c r="A227" s="9">
        <v>100058</v>
      </c>
      <c r="B227" s="9"/>
      <c r="C227" s="10" t="s">
        <v>231</v>
      </c>
      <c r="D227" s="11">
        <v>0</v>
      </c>
      <c r="E227" s="11">
        <v>0</v>
      </c>
      <c r="F227" s="12">
        <v>1</v>
      </c>
      <c r="G227" s="12">
        <v>14279.99</v>
      </c>
      <c r="H227" s="12">
        <v>14279.99</v>
      </c>
      <c r="I227" s="10" t="s">
        <v>186</v>
      </c>
    </row>
    <row r="228" spans="1:9" x14ac:dyDescent="0.25">
      <c r="A228" s="9">
        <v>100084</v>
      </c>
      <c r="B228" s="9"/>
      <c r="C228" s="10" t="s">
        <v>232</v>
      </c>
      <c r="D228" s="11">
        <v>0</v>
      </c>
      <c r="E228" s="11">
        <v>0</v>
      </c>
      <c r="F228" s="12">
        <v>8</v>
      </c>
      <c r="G228" s="12">
        <v>1647.74</v>
      </c>
      <c r="H228" s="12">
        <v>13181.92</v>
      </c>
      <c r="I228" s="10" t="s">
        <v>186</v>
      </c>
    </row>
    <row r="229" spans="1:9" x14ac:dyDescent="0.25">
      <c r="A229" s="9">
        <v>100176</v>
      </c>
      <c r="B229" s="9"/>
      <c r="C229" s="10" t="s">
        <v>233</v>
      </c>
      <c r="D229" s="11">
        <v>0</v>
      </c>
      <c r="E229" s="11">
        <v>0</v>
      </c>
      <c r="F229" s="12">
        <v>5</v>
      </c>
      <c r="G229" s="12">
        <v>1982.36</v>
      </c>
      <c r="H229" s="12">
        <v>9911.7999999999993</v>
      </c>
      <c r="I229" s="10" t="s">
        <v>186</v>
      </c>
    </row>
    <row r="230" spans="1:9" x14ac:dyDescent="0.25">
      <c r="A230" s="9">
        <v>100234</v>
      </c>
      <c r="B230" s="9"/>
      <c r="C230" s="10" t="s">
        <v>234</v>
      </c>
      <c r="D230" s="11">
        <v>0</v>
      </c>
      <c r="E230" s="11">
        <v>0</v>
      </c>
      <c r="F230" s="12">
        <v>1</v>
      </c>
      <c r="G230" s="12">
        <v>13020</v>
      </c>
      <c r="H230" s="12">
        <v>13020</v>
      </c>
      <c r="I230" s="10" t="s">
        <v>186</v>
      </c>
    </row>
    <row r="231" spans="1:9" x14ac:dyDescent="0.25">
      <c r="A231" s="9">
        <v>100261</v>
      </c>
      <c r="B231" s="9"/>
      <c r="C231" s="10" t="s">
        <v>235</v>
      </c>
      <c r="D231" s="11">
        <v>0</v>
      </c>
      <c r="E231" s="11">
        <v>0</v>
      </c>
      <c r="F231" s="12">
        <v>5</v>
      </c>
      <c r="G231" s="12">
        <v>96.19</v>
      </c>
      <c r="H231" s="12">
        <v>480.95</v>
      </c>
      <c r="I231" s="10" t="s">
        <v>186</v>
      </c>
    </row>
    <row r="232" spans="1:9" ht="16.5" customHeight="1" x14ac:dyDescent="0.25">
      <c r="A232" s="9">
        <v>100380</v>
      </c>
      <c r="B232" s="9"/>
      <c r="C232" s="10" t="s">
        <v>236</v>
      </c>
      <c r="D232" s="11">
        <v>0</v>
      </c>
      <c r="E232" s="11">
        <v>0</v>
      </c>
      <c r="F232" s="12">
        <v>1</v>
      </c>
      <c r="G232" s="12">
        <v>1489.88</v>
      </c>
      <c r="H232" s="12">
        <v>1489.88</v>
      </c>
      <c r="I232" s="10" t="s">
        <v>186</v>
      </c>
    </row>
    <row r="233" spans="1:9" x14ac:dyDescent="0.25">
      <c r="A233" s="9">
        <v>100447</v>
      </c>
      <c r="B233" s="9"/>
      <c r="C233" s="10" t="s">
        <v>237</v>
      </c>
      <c r="D233" s="11">
        <v>0</v>
      </c>
      <c r="E233" s="11">
        <v>0</v>
      </c>
      <c r="F233" s="12">
        <v>5</v>
      </c>
      <c r="G233" s="12">
        <v>1576.84</v>
      </c>
      <c r="H233" s="12">
        <v>7884.2</v>
      </c>
      <c r="I233" s="10" t="s">
        <v>186</v>
      </c>
    </row>
    <row r="234" spans="1:9" x14ac:dyDescent="0.25">
      <c r="A234" s="9">
        <v>100448</v>
      </c>
      <c r="B234" s="9"/>
      <c r="C234" s="10" t="s">
        <v>238</v>
      </c>
      <c r="D234" s="11">
        <v>0</v>
      </c>
      <c r="E234" s="11">
        <v>0</v>
      </c>
      <c r="F234" s="12">
        <v>10</v>
      </c>
      <c r="G234" s="12">
        <v>1943.39</v>
      </c>
      <c r="H234" s="12">
        <v>19433.900000000001</v>
      </c>
      <c r="I234" s="10" t="s">
        <v>186</v>
      </c>
    </row>
    <row r="235" spans="1:9" x14ac:dyDescent="0.25">
      <c r="A235" s="9">
        <v>100474</v>
      </c>
      <c r="B235" s="9"/>
      <c r="C235" s="10" t="s">
        <v>239</v>
      </c>
      <c r="D235" s="11">
        <v>0</v>
      </c>
      <c r="E235" s="11">
        <v>0</v>
      </c>
      <c r="F235" s="12">
        <v>8</v>
      </c>
      <c r="G235" s="12">
        <v>537.12</v>
      </c>
      <c r="H235" s="12">
        <v>4296.96</v>
      </c>
      <c r="I235" s="10" t="s">
        <v>186</v>
      </c>
    </row>
    <row r="236" spans="1:9" x14ac:dyDescent="0.25">
      <c r="A236" s="9">
        <v>100534</v>
      </c>
      <c r="B236" s="9"/>
      <c r="C236" s="10" t="s">
        <v>240</v>
      </c>
      <c r="D236" s="11">
        <v>0</v>
      </c>
      <c r="E236" s="11">
        <v>0</v>
      </c>
      <c r="F236" s="12">
        <v>2</v>
      </c>
      <c r="G236" s="12">
        <v>620</v>
      </c>
      <c r="H236" s="12">
        <v>1240</v>
      </c>
      <c r="I236" s="10" t="s">
        <v>186</v>
      </c>
    </row>
    <row r="237" spans="1:9" x14ac:dyDescent="0.25">
      <c r="A237" s="9">
        <v>100571</v>
      </c>
      <c r="B237" s="9"/>
      <c r="C237" s="10" t="s">
        <v>241</v>
      </c>
      <c r="D237" s="11">
        <v>0</v>
      </c>
      <c r="E237" s="11">
        <v>0</v>
      </c>
      <c r="F237" s="12">
        <v>2</v>
      </c>
      <c r="G237" s="12">
        <v>345</v>
      </c>
      <c r="H237" s="12">
        <v>690</v>
      </c>
      <c r="I237" s="10" t="s">
        <v>186</v>
      </c>
    </row>
    <row r="238" spans="1:9" x14ac:dyDescent="0.25">
      <c r="A238" s="9">
        <v>100641</v>
      </c>
      <c r="B238" s="9"/>
      <c r="C238" s="10" t="s">
        <v>242</v>
      </c>
      <c r="D238" s="11">
        <v>0</v>
      </c>
      <c r="E238" s="11">
        <v>0</v>
      </c>
      <c r="F238" s="12">
        <v>94</v>
      </c>
      <c r="G238" s="12">
        <v>3.38</v>
      </c>
      <c r="H238" s="12">
        <v>317.72000000000003</v>
      </c>
      <c r="I238" s="10" t="s">
        <v>186</v>
      </c>
    </row>
    <row r="239" spans="1:9" x14ac:dyDescent="0.25">
      <c r="A239" s="9">
        <v>100719</v>
      </c>
      <c r="B239" s="9"/>
      <c r="C239" s="10" t="s">
        <v>243</v>
      </c>
      <c r="D239" s="11">
        <v>0</v>
      </c>
      <c r="E239" s="11">
        <v>0</v>
      </c>
      <c r="F239" s="12">
        <v>6</v>
      </c>
      <c r="G239" s="12">
        <v>373.95</v>
      </c>
      <c r="H239" s="12">
        <v>2243.6999999999998</v>
      </c>
      <c r="I239" s="10" t="s">
        <v>186</v>
      </c>
    </row>
    <row r="240" spans="1:9" x14ac:dyDescent="0.25">
      <c r="A240" s="9">
        <v>100818</v>
      </c>
      <c r="B240" s="9"/>
      <c r="C240" s="10" t="s">
        <v>244</v>
      </c>
      <c r="D240" s="11">
        <v>0</v>
      </c>
      <c r="E240" s="11">
        <v>0</v>
      </c>
      <c r="F240" s="12">
        <v>2</v>
      </c>
      <c r="G240" s="12">
        <v>1155</v>
      </c>
      <c r="H240" s="12">
        <v>2310</v>
      </c>
      <c r="I240" s="10" t="s">
        <v>186</v>
      </c>
    </row>
    <row r="241" spans="1:9" ht="16.5" customHeight="1" x14ac:dyDescent="0.25">
      <c r="A241" s="9">
        <v>100899</v>
      </c>
      <c r="B241" s="9"/>
      <c r="C241" s="10" t="s">
        <v>245</v>
      </c>
      <c r="D241" s="11">
        <v>0</v>
      </c>
      <c r="E241" s="11">
        <v>0</v>
      </c>
      <c r="F241" s="12">
        <v>11</v>
      </c>
      <c r="G241" s="12">
        <v>645.01</v>
      </c>
      <c r="H241" s="12">
        <v>7095.11</v>
      </c>
      <c r="I241" s="10" t="s">
        <v>186</v>
      </c>
    </row>
    <row r="242" spans="1:9" x14ac:dyDescent="0.25">
      <c r="A242" s="9">
        <v>100984</v>
      </c>
      <c r="B242" s="9"/>
      <c r="C242" s="10" t="s">
        <v>246</v>
      </c>
      <c r="D242" s="11">
        <v>0</v>
      </c>
      <c r="E242" s="11">
        <v>0</v>
      </c>
      <c r="F242" s="12">
        <v>1</v>
      </c>
      <c r="G242" s="12">
        <v>83.58</v>
      </c>
      <c r="H242" s="12">
        <v>83.58</v>
      </c>
      <c r="I242" s="10" t="s">
        <v>186</v>
      </c>
    </row>
    <row r="243" spans="1:9" x14ac:dyDescent="0.25">
      <c r="A243" s="9">
        <v>101011</v>
      </c>
      <c r="B243" s="9"/>
      <c r="C243" s="10" t="s">
        <v>247</v>
      </c>
      <c r="D243" s="11">
        <v>0</v>
      </c>
      <c r="E243" s="11">
        <v>0</v>
      </c>
      <c r="F243" s="12">
        <v>2</v>
      </c>
      <c r="G243" s="12">
        <v>974.56</v>
      </c>
      <c r="H243" s="12">
        <v>1949.12</v>
      </c>
      <c r="I243" s="10" t="s">
        <v>186</v>
      </c>
    </row>
    <row r="244" spans="1:9" x14ac:dyDescent="0.25">
      <c r="A244" s="9">
        <v>101066</v>
      </c>
      <c r="B244" s="9"/>
      <c r="C244" s="10" t="s">
        <v>248</v>
      </c>
      <c r="D244" s="11">
        <v>0</v>
      </c>
      <c r="E244" s="11">
        <v>0</v>
      </c>
      <c r="F244" s="12">
        <v>11</v>
      </c>
      <c r="G244" s="12">
        <v>974.57</v>
      </c>
      <c r="H244" s="12">
        <v>10720.27</v>
      </c>
      <c r="I244" s="10" t="s">
        <v>186</v>
      </c>
    </row>
    <row r="245" spans="1:9" x14ac:dyDescent="0.25">
      <c r="A245" s="9">
        <v>101176</v>
      </c>
      <c r="B245" s="9"/>
      <c r="C245" s="10" t="s">
        <v>249</v>
      </c>
      <c r="D245" s="11">
        <v>0</v>
      </c>
      <c r="E245" s="11">
        <v>0</v>
      </c>
      <c r="F245" s="12">
        <v>2</v>
      </c>
      <c r="G245" s="12">
        <v>11.86</v>
      </c>
      <c r="H245" s="12">
        <v>23.72</v>
      </c>
      <c r="I245" s="10" t="s">
        <v>186</v>
      </c>
    </row>
    <row r="246" spans="1:9" x14ac:dyDescent="0.25">
      <c r="A246" s="9">
        <v>101192</v>
      </c>
      <c r="B246" s="9"/>
      <c r="C246" s="10" t="s">
        <v>250</v>
      </c>
      <c r="D246" s="11">
        <v>0</v>
      </c>
      <c r="E246" s="11">
        <v>0</v>
      </c>
      <c r="F246" s="12">
        <v>6</v>
      </c>
      <c r="G246" s="12">
        <v>257.24</v>
      </c>
      <c r="H246" s="12">
        <v>1543.44</v>
      </c>
      <c r="I246" s="10" t="s">
        <v>186</v>
      </c>
    </row>
    <row r="247" spans="1:9" x14ac:dyDescent="0.25">
      <c r="A247" s="9">
        <v>101195</v>
      </c>
      <c r="B247" s="9"/>
      <c r="C247" s="10" t="s">
        <v>251</v>
      </c>
      <c r="D247" s="11">
        <v>0</v>
      </c>
      <c r="E247" s="11">
        <v>0</v>
      </c>
      <c r="F247" s="12">
        <v>2</v>
      </c>
      <c r="G247" s="12">
        <v>1600</v>
      </c>
      <c r="H247" s="12">
        <v>3200</v>
      </c>
      <c r="I247" s="10" t="s">
        <v>186</v>
      </c>
    </row>
    <row r="248" spans="1:9" x14ac:dyDescent="0.25">
      <c r="A248" s="9">
        <v>101217</v>
      </c>
      <c r="B248" s="9"/>
      <c r="C248" s="10" t="s">
        <v>252</v>
      </c>
      <c r="D248" s="11">
        <v>0</v>
      </c>
      <c r="E248" s="11">
        <v>0</v>
      </c>
      <c r="F248" s="12">
        <v>1</v>
      </c>
      <c r="G248" s="12">
        <v>3253.78</v>
      </c>
      <c r="H248" s="12">
        <v>3253.78</v>
      </c>
      <c r="I248" s="10" t="s">
        <v>186</v>
      </c>
    </row>
    <row r="249" spans="1:9" x14ac:dyDescent="0.25">
      <c r="A249" s="9">
        <v>101291</v>
      </c>
      <c r="B249" s="9"/>
      <c r="C249" s="10" t="s">
        <v>253</v>
      </c>
      <c r="D249" s="11">
        <v>0</v>
      </c>
      <c r="E249" s="11">
        <v>0</v>
      </c>
      <c r="F249" s="12">
        <v>5</v>
      </c>
      <c r="G249" s="12">
        <v>680</v>
      </c>
      <c r="H249" s="12">
        <v>3400</v>
      </c>
      <c r="I249" s="10" t="s">
        <v>186</v>
      </c>
    </row>
    <row r="250" spans="1:9" x14ac:dyDescent="0.25">
      <c r="A250" s="9">
        <v>101454</v>
      </c>
      <c r="B250" s="9"/>
      <c r="C250" s="10" t="s">
        <v>254</v>
      </c>
      <c r="D250" s="11">
        <v>0</v>
      </c>
      <c r="E250" s="11">
        <v>0</v>
      </c>
      <c r="F250" s="12">
        <v>1</v>
      </c>
      <c r="G250" s="12">
        <v>10811.49</v>
      </c>
      <c r="H250" s="12">
        <v>10811.49</v>
      </c>
      <c r="I250" s="10" t="s">
        <v>186</v>
      </c>
    </row>
    <row r="251" spans="1:9" x14ac:dyDescent="0.25">
      <c r="A251" s="9">
        <v>101700</v>
      </c>
      <c r="B251" s="9"/>
      <c r="C251" s="10" t="s">
        <v>255</v>
      </c>
      <c r="D251" s="11">
        <v>0</v>
      </c>
      <c r="E251" s="11">
        <v>0</v>
      </c>
      <c r="F251" s="12">
        <v>2</v>
      </c>
      <c r="G251" s="12">
        <v>9237.2800000000007</v>
      </c>
      <c r="H251" s="12">
        <v>18474.560000000001</v>
      </c>
      <c r="I251" s="10" t="s">
        <v>186</v>
      </c>
    </row>
    <row r="252" spans="1:9" x14ac:dyDescent="0.25">
      <c r="A252" s="9">
        <v>101701</v>
      </c>
      <c r="B252" s="9"/>
      <c r="C252" s="10" t="s">
        <v>256</v>
      </c>
      <c r="D252" s="11">
        <v>0</v>
      </c>
      <c r="E252" s="11">
        <v>0</v>
      </c>
      <c r="F252" s="12">
        <v>1</v>
      </c>
      <c r="G252" s="12">
        <v>13644.06</v>
      </c>
      <c r="H252" s="12">
        <v>13644.06</v>
      </c>
      <c r="I252" s="10" t="s">
        <v>186</v>
      </c>
    </row>
    <row r="253" spans="1:9" x14ac:dyDescent="0.25">
      <c r="A253" s="9">
        <v>102851</v>
      </c>
      <c r="B253" s="9"/>
      <c r="C253" s="10" t="s">
        <v>257</v>
      </c>
      <c r="D253" s="11">
        <v>0</v>
      </c>
      <c r="E253" s="11">
        <v>0</v>
      </c>
      <c r="F253" s="12">
        <v>2</v>
      </c>
      <c r="G253" s="12">
        <v>932.54</v>
      </c>
      <c r="H253" s="12">
        <v>1865.08</v>
      </c>
      <c r="I253" s="10" t="s">
        <v>186</v>
      </c>
    </row>
    <row r="254" spans="1:9" x14ac:dyDescent="0.25">
      <c r="A254" s="9">
        <v>102867</v>
      </c>
      <c r="B254" s="9"/>
      <c r="C254" s="10" t="s">
        <v>258</v>
      </c>
      <c r="D254" s="11">
        <v>0</v>
      </c>
      <c r="E254" s="11">
        <v>0</v>
      </c>
      <c r="F254" s="12">
        <v>2</v>
      </c>
      <c r="G254" s="12">
        <v>214.38</v>
      </c>
      <c r="H254" s="12">
        <v>428.76</v>
      </c>
      <c r="I254" s="10" t="s">
        <v>186</v>
      </c>
    </row>
    <row r="255" spans="1:9" x14ac:dyDescent="0.25">
      <c r="A255" s="9">
        <v>102868</v>
      </c>
      <c r="B255" s="9"/>
      <c r="C255" s="10" t="s">
        <v>259</v>
      </c>
      <c r="D255" s="11">
        <v>0</v>
      </c>
      <c r="E255" s="11">
        <v>0</v>
      </c>
      <c r="F255" s="12">
        <v>8</v>
      </c>
      <c r="G255" s="12">
        <v>418.35</v>
      </c>
      <c r="H255" s="12">
        <v>3346.8</v>
      </c>
      <c r="I255" s="10" t="s">
        <v>186</v>
      </c>
    </row>
    <row r="256" spans="1:9" x14ac:dyDescent="0.25">
      <c r="A256" s="9">
        <v>102869</v>
      </c>
      <c r="B256" s="9"/>
      <c r="C256" s="10" t="s">
        <v>260</v>
      </c>
      <c r="D256" s="11">
        <v>0</v>
      </c>
      <c r="E256" s="11">
        <v>0</v>
      </c>
      <c r="F256" s="12">
        <v>10</v>
      </c>
      <c r="G256" s="12">
        <v>201.22</v>
      </c>
      <c r="H256" s="12">
        <v>2012.2</v>
      </c>
      <c r="I256" s="10" t="s">
        <v>186</v>
      </c>
    </row>
    <row r="257" spans="1:9" x14ac:dyDescent="0.25">
      <c r="A257" s="9">
        <v>102870</v>
      </c>
      <c r="B257" s="9"/>
      <c r="C257" s="10" t="s">
        <v>261</v>
      </c>
      <c r="D257" s="11">
        <v>0</v>
      </c>
      <c r="E257" s="11">
        <v>0</v>
      </c>
      <c r="F257" s="12">
        <v>3</v>
      </c>
      <c r="G257" s="12">
        <v>52.62</v>
      </c>
      <c r="H257" s="12">
        <v>157.86000000000001</v>
      </c>
      <c r="I257" s="10" t="s">
        <v>186</v>
      </c>
    </row>
    <row r="258" spans="1:9" x14ac:dyDescent="0.25">
      <c r="A258" s="9">
        <v>102871</v>
      </c>
      <c r="B258" s="9"/>
      <c r="C258" s="10" t="s">
        <v>262</v>
      </c>
      <c r="D258" s="11">
        <v>0</v>
      </c>
      <c r="E258" s="11">
        <v>0</v>
      </c>
      <c r="F258" s="12">
        <v>3</v>
      </c>
      <c r="G258" s="12">
        <v>353.72</v>
      </c>
      <c r="H258" s="12">
        <v>1061.1600000000001</v>
      </c>
      <c r="I258" s="10" t="s">
        <v>186</v>
      </c>
    </row>
    <row r="259" spans="1:9" x14ac:dyDescent="0.25">
      <c r="A259" s="9">
        <v>102893</v>
      </c>
      <c r="B259" s="9"/>
      <c r="C259" s="10" t="s">
        <v>263</v>
      </c>
      <c r="D259" s="11">
        <v>0</v>
      </c>
      <c r="E259" s="11">
        <v>0</v>
      </c>
      <c r="F259" s="12">
        <v>8</v>
      </c>
      <c r="G259" s="12">
        <v>45</v>
      </c>
      <c r="H259" s="12">
        <v>360</v>
      </c>
      <c r="I259" s="10" t="s">
        <v>186</v>
      </c>
    </row>
    <row r="260" spans="1:9" x14ac:dyDescent="0.25">
      <c r="A260" s="9">
        <v>102923</v>
      </c>
      <c r="B260" s="9"/>
      <c r="C260" s="10" t="s">
        <v>264</v>
      </c>
      <c r="D260" s="11">
        <v>0</v>
      </c>
      <c r="E260" s="11">
        <v>0</v>
      </c>
      <c r="F260" s="12">
        <v>4</v>
      </c>
      <c r="G260" s="12">
        <v>688.5</v>
      </c>
      <c r="H260" s="12">
        <v>2754</v>
      </c>
      <c r="I260" s="10" t="s">
        <v>186</v>
      </c>
    </row>
    <row r="261" spans="1:9" ht="16.5" customHeight="1" x14ac:dyDescent="0.25">
      <c r="A261" s="9">
        <v>102924</v>
      </c>
      <c r="B261" s="9"/>
      <c r="C261" s="10" t="s">
        <v>265</v>
      </c>
      <c r="D261" s="11">
        <v>0</v>
      </c>
      <c r="E261" s="11">
        <v>0</v>
      </c>
      <c r="F261" s="12">
        <v>1</v>
      </c>
      <c r="G261" s="12">
        <v>303.5</v>
      </c>
      <c r="H261" s="12">
        <v>303.5</v>
      </c>
      <c r="I261" s="10" t="s">
        <v>186</v>
      </c>
    </row>
    <row r="262" spans="1:9" x14ac:dyDescent="0.25">
      <c r="A262" s="9">
        <v>102936</v>
      </c>
      <c r="B262" s="9"/>
      <c r="C262" s="10" t="s">
        <v>266</v>
      </c>
      <c r="D262" s="11">
        <v>0</v>
      </c>
      <c r="E262" s="11">
        <v>0</v>
      </c>
      <c r="F262" s="12">
        <v>5</v>
      </c>
      <c r="G262" s="12">
        <v>16.940000000000001</v>
      </c>
      <c r="H262" s="12">
        <v>84.7</v>
      </c>
      <c r="I262" s="10" t="s">
        <v>186</v>
      </c>
    </row>
    <row r="263" spans="1:9" ht="17.25" customHeight="1" x14ac:dyDescent="0.25">
      <c r="A263" s="9">
        <v>102970</v>
      </c>
      <c r="B263" s="9"/>
      <c r="C263" s="10" t="s">
        <v>267</v>
      </c>
      <c r="D263" s="11">
        <v>0</v>
      </c>
      <c r="E263" s="11">
        <v>0</v>
      </c>
      <c r="F263" s="12">
        <v>1</v>
      </c>
      <c r="G263" s="12">
        <v>1556.66</v>
      </c>
      <c r="H263" s="12">
        <v>1556.66</v>
      </c>
      <c r="I263" s="10" t="s">
        <v>186</v>
      </c>
    </row>
    <row r="264" spans="1:9" x14ac:dyDescent="0.25">
      <c r="A264" s="9">
        <v>103181</v>
      </c>
      <c r="B264" s="9"/>
      <c r="C264" s="10" t="s">
        <v>268</v>
      </c>
      <c r="D264" s="11">
        <v>0</v>
      </c>
      <c r="E264" s="11">
        <v>0</v>
      </c>
      <c r="F264" s="12">
        <v>1</v>
      </c>
      <c r="G264" s="12">
        <v>215.12</v>
      </c>
      <c r="H264" s="12">
        <v>215.12</v>
      </c>
      <c r="I264" s="10" t="s">
        <v>186</v>
      </c>
    </row>
    <row r="265" spans="1:9" ht="12" customHeight="1" x14ac:dyDescent="0.25">
      <c r="A265" s="9">
        <v>103182</v>
      </c>
      <c r="B265" s="9"/>
      <c r="C265" s="10" t="s">
        <v>269</v>
      </c>
      <c r="D265" s="11">
        <v>0</v>
      </c>
      <c r="E265" s="11">
        <v>0</v>
      </c>
      <c r="F265" s="12">
        <v>2</v>
      </c>
      <c r="G265" s="12">
        <v>353.72</v>
      </c>
      <c r="H265" s="12">
        <v>707.44</v>
      </c>
      <c r="I265" s="10" t="s">
        <v>186</v>
      </c>
    </row>
    <row r="266" spans="1:9" ht="15" customHeight="1" x14ac:dyDescent="0.25">
      <c r="A266" s="9">
        <v>103183</v>
      </c>
      <c r="B266" s="9"/>
      <c r="C266" s="10" t="s">
        <v>270</v>
      </c>
      <c r="D266" s="11">
        <v>0</v>
      </c>
      <c r="E266" s="11">
        <v>0</v>
      </c>
      <c r="F266" s="12">
        <v>2</v>
      </c>
      <c r="G266" s="12">
        <v>418</v>
      </c>
      <c r="H266" s="12">
        <v>836</v>
      </c>
      <c r="I266" s="10" t="s">
        <v>186</v>
      </c>
    </row>
    <row r="267" spans="1:9" ht="14.25" customHeight="1" x14ac:dyDescent="0.25">
      <c r="A267" s="9">
        <v>103184</v>
      </c>
      <c r="B267" s="9"/>
      <c r="C267" s="10" t="s">
        <v>271</v>
      </c>
      <c r="D267" s="11">
        <v>0</v>
      </c>
      <c r="E267" s="11">
        <v>0</v>
      </c>
      <c r="F267" s="12">
        <v>9</v>
      </c>
      <c r="G267" s="12">
        <v>574</v>
      </c>
      <c r="H267" s="12">
        <v>5166</v>
      </c>
      <c r="I267" s="10" t="s">
        <v>186</v>
      </c>
    </row>
    <row r="268" spans="1:9" ht="12" customHeight="1" x14ac:dyDescent="0.25">
      <c r="A268" s="9">
        <v>103185</v>
      </c>
      <c r="B268" s="9"/>
      <c r="C268" s="10" t="s">
        <v>272</v>
      </c>
      <c r="D268" s="11">
        <v>0</v>
      </c>
      <c r="E268" s="11">
        <v>0</v>
      </c>
      <c r="F268" s="12">
        <v>2</v>
      </c>
      <c r="G268" s="12">
        <v>528</v>
      </c>
      <c r="H268" s="12">
        <v>1056</v>
      </c>
      <c r="I268" s="10" t="s">
        <v>186</v>
      </c>
    </row>
    <row r="269" spans="1:9" x14ac:dyDescent="0.25">
      <c r="A269" s="9">
        <v>103299</v>
      </c>
      <c r="B269" s="9"/>
      <c r="C269" s="10" t="s">
        <v>273</v>
      </c>
      <c r="D269" s="11">
        <v>0</v>
      </c>
      <c r="E269" s="11">
        <v>0</v>
      </c>
      <c r="F269" s="12">
        <v>19</v>
      </c>
      <c r="G269" s="12">
        <v>173.57</v>
      </c>
      <c r="H269" s="12">
        <v>3297.83</v>
      </c>
      <c r="I269" s="10" t="s">
        <v>186</v>
      </c>
    </row>
    <row r="270" spans="1:9" x14ac:dyDescent="0.25">
      <c r="A270" s="9">
        <v>103413</v>
      </c>
      <c r="B270" s="9"/>
      <c r="C270" s="10" t="s">
        <v>274</v>
      </c>
      <c r="D270" s="11">
        <v>0</v>
      </c>
      <c r="E270" s="11">
        <v>0</v>
      </c>
      <c r="F270" s="12">
        <v>1</v>
      </c>
      <c r="G270" s="12">
        <v>391</v>
      </c>
      <c r="H270" s="12">
        <v>391</v>
      </c>
      <c r="I270" s="10" t="s">
        <v>186</v>
      </c>
    </row>
    <row r="271" spans="1:9" x14ac:dyDescent="0.25">
      <c r="A271" s="9">
        <v>103436</v>
      </c>
      <c r="B271" s="9"/>
      <c r="C271" s="10" t="s">
        <v>275</v>
      </c>
      <c r="D271" s="11">
        <v>0</v>
      </c>
      <c r="E271" s="11">
        <v>0</v>
      </c>
      <c r="F271" s="12">
        <v>3</v>
      </c>
      <c r="G271" s="12">
        <v>600</v>
      </c>
      <c r="H271" s="12">
        <v>1800</v>
      </c>
      <c r="I271" s="10" t="s">
        <v>186</v>
      </c>
    </row>
    <row r="272" spans="1:9" x14ac:dyDescent="0.25">
      <c r="A272" s="9">
        <v>103437</v>
      </c>
      <c r="B272" s="9"/>
      <c r="C272" s="10" t="s">
        <v>276</v>
      </c>
      <c r="D272" s="11">
        <v>0</v>
      </c>
      <c r="E272" s="11">
        <v>0</v>
      </c>
      <c r="F272" s="12">
        <v>2</v>
      </c>
      <c r="G272" s="12">
        <v>2168.31</v>
      </c>
      <c r="H272" s="12">
        <v>4336.62</v>
      </c>
      <c r="I272" s="10" t="s">
        <v>186</v>
      </c>
    </row>
    <row r="273" spans="1:9" x14ac:dyDescent="0.25">
      <c r="A273" s="9">
        <v>103438</v>
      </c>
      <c r="B273" s="9"/>
      <c r="C273" s="10" t="s">
        <v>277</v>
      </c>
      <c r="D273" s="11">
        <v>0</v>
      </c>
      <c r="E273" s="11">
        <v>0</v>
      </c>
      <c r="F273" s="12">
        <v>1</v>
      </c>
      <c r="G273" s="12">
        <v>850</v>
      </c>
      <c r="H273" s="12">
        <v>850</v>
      </c>
      <c r="I273" s="10" t="s">
        <v>186</v>
      </c>
    </row>
    <row r="274" spans="1:9" ht="12" customHeight="1" x14ac:dyDescent="0.25">
      <c r="A274" s="9">
        <v>103519</v>
      </c>
      <c r="B274" s="9"/>
      <c r="C274" s="10" t="s">
        <v>278</v>
      </c>
      <c r="D274" s="11">
        <v>0</v>
      </c>
      <c r="E274" s="11">
        <v>0</v>
      </c>
      <c r="F274" s="12">
        <v>4</v>
      </c>
      <c r="G274" s="12">
        <v>714</v>
      </c>
      <c r="H274" s="12">
        <v>2856</v>
      </c>
      <c r="I274" s="10" t="s">
        <v>186</v>
      </c>
    </row>
    <row r="275" spans="1:9" x14ac:dyDescent="0.25">
      <c r="A275" s="9">
        <v>103564</v>
      </c>
      <c r="B275" s="9"/>
      <c r="C275" s="10" t="s">
        <v>279</v>
      </c>
      <c r="D275" s="11">
        <v>0</v>
      </c>
      <c r="E275" s="11">
        <v>0</v>
      </c>
      <c r="F275" s="12">
        <v>4</v>
      </c>
      <c r="G275" s="12">
        <v>1194.27</v>
      </c>
      <c r="H275" s="12">
        <v>4777.08</v>
      </c>
      <c r="I275" s="10" t="s">
        <v>186</v>
      </c>
    </row>
    <row r="276" spans="1:9" x14ac:dyDescent="0.25">
      <c r="A276" s="9">
        <v>104604</v>
      </c>
      <c r="B276" s="9"/>
      <c r="C276" s="10" t="s">
        <v>280</v>
      </c>
      <c r="D276" s="11">
        <v>0</v>
      </c>
      <c r="E276" s="11">
        <v>0</v>
      </c>
      <c r="F276" s="12">
        <v>9</v>
      </c>
      <c r="G276" s="12">
        <v>550</v>
      </c>
      <c r="H276" s="12">
        <v>4950</v>
      </c>
      <c r="I276" s="10" t="s">
        <v>186</v>
      </c>
    </row>
    <row r="277" spans="1:9" x14ac:dyDescent="0.25">
      <c r="A277" s="9">
        <v>104608</v>
      </c>
      <c r="B277" s="9"/>
      <c r="C277" s="10" t="s">
        <v>281</v>
      </c>
      <c r="D277" s="11">
        <v>0</v>
      </c>
      <c r="E277" s="11">
        <v>0</v>
      </c>
      <c r="F277" s="12">
        <v>48</v>
      </c>
      <c r="G277" s="12">
        <v>130.87</v>
      </c>
      <c r="H277" s="12">
        <v>6281.76</v>
      </c>
      <c r="I277" s="10" t="s">
        <v>186</v>
      </c>
    </row>
    <row r="278" spans="1:9" x14ac:dyDescent="0.25">
      <c r="A278" s="14">
        <v>96</v>
      </c>
      <c r="B278" s="15"/>
      <c r="C278" s="15" t="s">
        <v>282</v>
      </c>
      <c r="D278" s="15"/>
      <c r="E278" s="15"/>
      <c r="F278" s="16"/>
      <c r="G278" s="16"/>
      <c r="H278" s="16">
        <f>SUM(H182:H277)</f>
        <v>357352.33999999997</v>
      </c>
      <c r="I278" s="15"/>
    </row>
    <row r="279" spans="1:9" x14ac:dyDescent="0.25">
      <c r="A279" s="1"/>
      <c r="B279" s="2"/>
      <c r="C279" s="2"/>
      <c r="D279" s="2"/>
      <c r="E279" s="2"/>
      <c r="F279" s="8"/>
      <c r="G279" s="8"/>
      <c r="H279" s="8"/>
      <c r="I279" s="2"/>
    </row>
    <row r="280" spans="1:9" ht="21.75" customHeight="1" x14ac:dyDescent="0.25">
      <c r="A280" s="17" t="s">
        <v>5</v>
      </c>
      <c r="B280" s="17" t="s">
        <v>6</v>
      </c>
      <c r="C280" s="18" t="s">
        <v>7</v>
      </c>
      <c r="D280" s="17" t="s">
        <v>8</v>
      </c>
      <c r="E280" s="17" t="s">
        <v>9</v>
      </c>
      <c r="F280" s="19" t="s">
        <v>10</v>
      </c>
      <c r="G280" s="19" t="s">
        <v>11</v>
      </c>
      <c r="H280" s="19" t="s">
        <v>12</v>
      </c>
      <c r="I280" s="18" t="s">
        <v>13</v>
      </c>
    </row>
    <row r="281" spans="1:9" x14ac:dyDescent="0.25">
      <c r="A281" s="9">
        <v>5000</v>
      </c>
      <c r="B281" s="9"/>
      <c r="C281" s="10" t="s">
        <v>283</v>
      </c>
      <c r="D281" s="11">
        <v>0</v>
      </c>
      <c r="E281" s="11">
        <v>0</v>
      </c>
      <c r="F281" s="12">
        <v>300</v>
      </c>
      <c r="G281" s="12">
        <v>8.73</v>
      </c>
      <c r="H281" s="12">
        <v>2619</v>
      </c>
      <c r="I281" s="10" t="s">
        <v>284</v>
      </c>
    </row>
    <row r="282" spans="1:9" x14ac:dyDescent="0.25">
      <c r="A282" s="9">
        <v>5001</v>
      </c>
      <c r="B282" s="9"/>
      <c r="C282" s="10" t="s">
        <v>285</v>
      </c>
      <c r="D282" s="11">
        <v>0</v>
      </c>
      <c r="E282" s="11">
        <v>0</v>
      </c>
      <c r="F282" s="12">
        <v>13</v>
      </c>
      <c r="G282" s="12">
        <v>17.600000000000001</v>
      </c>
      <c r="H282" s="12">
        <v>228.8</v>
      </c>
      <c r="I282" s="10" t="s">
        <v>284</v>
      </c>
    </row>
    <row r="283" spans="1:9" x14ac:dyDescent="0.25">
      <c r="A283" s="9">
        <v>5002</v>
      </c>
      <c r="B283" s="9"/>
      <c r="C283" s="10" t="s">
        <v>286</v>
      </c>
      <c r="D283" s="11">
        <v>0</v>
      </c>
      <c r="E283" s="11">
        <v>0</v>
      </c>
      <c r="F283" s="12">
        <v>11</v>
      </c>
      <c r="G283" s="12">
        <v>70</v>
      </c>
      <c r="H283" s="12">
        <v>770</v>
      </c>
      <c r="I283" s="10" t="s">
        <v>284</v>
      </c>
    </row>
    <row r="284" spans="1:9" x14ac:dyDescent="0.25">
      <c r="A284" s="9">
        <v>5003</v>
      </c>
      <c r="B284" s="9"/>
      <c r="C284" s="10" t="s">
        <v>287</v>
      </c>
      <c r="D284" s="11">
        <v>0</v>
      </c>
      <c r="E284" s="11">
        <v>0</v>
      </c>
      <c r="F284" s="12">
        <v>10</v>
      </c>
      <c r="G284" s="12">
        <v>129.87</v>
      </c>
      <c r="H284" s="12">
        <v>1298.7</v>
      </c>
      <c r="I284" s="10" t="s">
        <v>284</v>
      </c>
    </row>
    <row r="285" spans="1:9" x14ac:dyDescent="0.25">
      <c r="A285" s="9">
        <v>5005</v>
      </c>
      <c r="B285" s="9"/>
      <c r="C285" s="10" t="s">
        <v>288</v>
      </c>
      <c r="D285" s="11">
        <v>0</v>
      </c>
      <c r="E285" s="11">
        <v>0</v>
      </c>
      <c r="F285" s="12">
        <v>403</v>
      </c>
      <c r="G285" s="12">
        <v>8.26</v>
      </c>
      <c r="H285" s="12">
        <v>3328.78</v>
      </c>
      <c r="I285" s="10" t="s">
        <v>284</v>
      </c>
    </row>
    <row r="286" spans="1:9" x14ac:dyDescent="0.25">
      <c r="A286" s="9">
        <v>5006</v>
      </c>
      <c r="B286" s="9"/>
      <c r="C286" s="10" t="s">
        <v>289</v>
      </c>
      <c r="D286" s="11">
        <v>0</v>
      </c>
      <c r="E286" s="11">
        <v>0</v>
      </c>
      <c r="F286" s="12">
        <v>223</v>
      </c>
      <c r="G286" s="12">
        <v>7.66</v>
      </c>
      <c r="H286" s="12">
        <v>1708.18</v>
      </c>
      <c r="I286" s="10" t="s">
        <v>284</v>
      </c>
    </row>
    <row r="287" spans="1:9" x14ac:dyDescent="0.25">
      <c r="A287" s="9">
        <v>5007</v>
      </c>
      <c r="B287" s="9"/>
      <c r="C287" s="10" t="s">
        <v>290</v>
      </c>
      <c r="D287" s="11">
        <v>0</v>
      </c>
      <c r="E287" s="11">
        <v>0</v>
      </c>
      <c r="F287" s="12">
        <v>20</v>
      </c>
      <c r="G287" s="12">
        <v>100</v>
      </c>
      <c r="H287" s="12">
        <v>2000</v>
      </c>
      <c r="I287" s="10" t="s">
        <v>284</v>
      </c>
    </row>
    <row r="288" spans="1:9" x14ac:dyDescent="0.25">
      <c r="A288" s="9">
        <v>5008</v>
      </c>
      <c r="B288" s="9"/>
      <c r="C288" s="10" t="s">
        <v>291</v>
      </c>
      <c r="D288" s="11">
        <v>0</v>
      </c>
      <c r="E288" s="11">
        <v>0</v>
      </c>
      <c r="F288" s="12">
        <v>12</v>
      </c>
      <c r="G288" s="12">
        <v>110</v>
      </c>
      <c r="H288" s="12">
        <v>1320</v>
      </c>
      <c r="I288" s="10" t="s">
        <v>284</v>
      </c>
    </row>
    <row r="289" spans="1:9" x14ac:dyDescent="0.25">
      <c r="A289" s="9">
        <v>5009</v>
      </c>
      <c r="B289" s="9"/>
      <c r="C289" s="10" t="s">
        <v>292</v>
      </c>
      <c r="D289" s="11">
        <v>0</v>
      </c>
      <c r="E289" s="11">
        <v>0</v>
      </c>
      <c r="F289" s="12">
        <v>134</v>
      </c>
      <c r="G289" s="12">
        <v>59</v>
      </c>
      <c r="H289" s="12">
        <v>7906</v>
      </c>
      <c r="I289" s="10" t="s">
        <v>284</v>
      </c>
    </row>
    <row r="290" spans="1:9" x14ac:dyDescent="0.25">
      <c r="A290" s="9">
        <v>5010</v>
      </c>
      <c r="B290" s="9"/>
      <c r="C290" s="10" t="s">
        <v>293</v>
      </c>
      <c r="D290" s="11">
        <v>0</v>
      </c>
      <c r="E290" s="11">
        <v>0</v>
      </c>
      <c r="F290" s="12">
        <v>66</v>
      </c>
      <c r="G290" s="12">
        <v>31.62</v>
      </c>
      <c r="H290" s="12">
        <v>2086.92</v>
      </c>
      <c r="I290" s="10" t="s">
        <v>284</v>
      </c>
    </row>
    <row r="291" spans="1:9" x14ac:dyDescent="0.25">
      <c r="A291" s="9">
        <v>5011</v>
      </c>
      <c r="B291" s="9"/>
      <c r="C291" s="10" t="s">
        <v>294</v>
      </c>
      <c r="D291" s="11">
        <v>0</v>
      </c>
      <c r="E291" s="11">
        <v>0</v>
      </c>
      <c r="F291" s="12">
        <v>183</v>
      </c>
      <c r="G291" s="12">
        <v>32</v>
      </c>
      <c r="H291" s="12">
        <v>5856</v>
      </c>
      <c r="I291" s="10" t="s">
        <v>284</v>
      </c>
    </row>
    <row r="292" spans="1:9" x14ac:dyDescent="0.25">
      <c r="A292" s="9">
        <v>5012</v>
      </c>
      <c r="B292" s="9"/>
      <c r="C292" s="10" t="s">
        <v>295</v>
      </c>
      <c r="D292" s="11">
        <v>0</v>
      </c>
      <c r="E292" s="11">
        <v>0</v>
      </c>
      <c r="F292" s="12">
        <v>83</v>
      </c>
      <c r="G292" s="12">
        <v>25</v>
      </c>
      <c r="H292" s="12">
        <v>2075</v>
      </c>
      <c r="I292" s="10" t="s">
        <v>284</v>
      </c>
    </row>
    <row r="293" spans="1:9" x14ac:dyDescent="0.25">
      <c r="A293" s="9">
        <v>5022</v>
      </c>
      <c r="B293" s="9"/>
      <c r="C293" s="10" t="s">
        <v>296</v>
      </c>
      <c r="D293" s="11">
        <v>0</v>
      </c>
      <c r="E293" s="11">
        <v>0</v>
      </c>
      <c r="F293" s="12">
        <v>203</v>
      </c>
      <c r="G293" s="12">
        <v>55.67</v>
      </c>
      <c r="H293" s="12">
        <v>11301.01</v>
      </c>
      <c r="I293" s="10" t="s">
        <v>284</v>
      </c>
    </row>
    <row r="294" spans="1:9" x14ac:dyDescent="0.25">
      <c r="A294" s="9">
        <v>5023</v>
      </c>
      <c r="B294" s="9"/>
      <c r="C294" s="10" t="s">
        <v>297</v>
      </c>
      <c r="D294" s="11">
        <v>0</v>
      </c>
      <c r="E294" s="11">
        <v>0</v>
      </c>
      <c r="F294" s="12">
        <v>27</v>
      </c>
      <c r="G294" s="12">
        <v>388.54</v>
      </c>
      <c r="H294" s="12">
        <v>10490.58</v>
      </c>
      <c r="I294" s="10" t="s">
        <v>284</v>
      </c>
    </row>
    <row r="295" spans="1:9" x14ac:dyDescent="0.25">
      <c r="A295" s="9">
        <v>5024</v>
      </c>
      <c r="B295" s="9"/>
      <c r="C295" s="10" t="s">
        <v>298</v>
      </c>
      <c r="D295" s="11">
        <v>0</v>
      </c>
      <c r="E295" s="11">
        <v>0</v>
      </c>
      <c r="F295" s="12">
        <v>159</v>
      </c>
      <c r="G295" s="12">
        <v>116.07</v>
      </c>
      <c r="H295" s="12">
        <v>18455.13</v>
      </c>
      <c r="I295" s="10" t="s">
        <v>284</v>
      </c>
    </row>
    <row r="296" spans="1:9" x14ac:dyDescent="0.25">
      <c r="A296" s="9">
        <v>5025</v>
      </c>
      <c r="B296" s="9"/>
      <c r="C296" s="10" t="s">
        <v>299</v>
      </c>
      <c r="D296" s="11">
        <v>0</v>
      </c>
      <c r="E296" s="11">
        <v>0</v>
      </c>
      <c r="F296" s="12">
        <v>399</v>
      </c>
      <c r="G296" s="12">
        <v>12.77</v>
      </c>
      <c r="H296" s="12">
        <v>5095.2299999999996</v>
      </c>
      <c r="I296" s="10" t="s">
        <v>284</v>
      </c>
    </row>
    <row r="297" spans="1:9" x14ac:dyDescent="0.25">
      <c r="A297" s="9">
        <v>5026</v>
      </c>
      <c r="B297" s="9"/>
      <c r="C297" s="10" t="s">
        <v>300</v>
      </c>
      <c r="D297" s="11">
        <v>0</v>
      </c>
      <c r="E297" s="11">
        <v>0</v>
      </c>
      <c r="F297" s="12">
        <v>480</v>
      </c>
      <c r="G297" s="12">
        <v>15.97</v>
      </c>
      <c r="H297" s="12">
        <v>7665.6</v>
      </c>
      <c r="I297" s="10" t="s">
        <v>284</v>
      </c>
    </row>
    <row r="298" spans="1:9" x14ac:dyDescent="0.25">
      <c r="A298" s="9">
        <v>5027</v>
      </c>
      <c r="B298" s="9"/>
      <c r="C298" s="10" t="s">
        <v>301</v>
      </c>
      <c r="D298" s="11">
        <v>0</v>
      </c>
      <c r="E298" s="11">
        <v>0</v>
      </c>
      <c r="F298" s="12">
        <v>91</v>
      </c>
      <c r="G298" s="12">
        <v>29.9</v>
      </c>
      <c r="H298" s="12">
        <v>2720.9</v>
      </c>
      <c r="I298" s="10" t="s">
        <v>284</v>
      </c>
    </row>
    <row r="299" spans="1:9" x14ac:dyDescent="0.25">
      <c r="A299" s="9">
        <v>5028</v>
      </c>
      <c r="B299" s="9"/>
      <c r="C299" s="10" t="s">
        <v>302</v>
      </c>
      <c r="D299" s="11">
        <v>0</v>
      </c>
      <c r="E299" s="11">
        <v>0</v>
      </c>
      <c r="F299" s="12">
        <v>57</v>
      </c>
      <c r="G299" s="12">
        <v>103.93</v>
      </c>
      <c r="H299" s="12">
        <v>5924.01</v>
      </c>
      <c r="I299" s="10" t="s">
        <v>284</v>
      </c>
    </row>
    <row r="300" spans="1:9" x14ac:dyDescent="0.25">
      <c r="A300" s="9">
        <v>5029</v>
      </c>
      <c r="B300" s="9"/>
      <c r="C300" s="10" t="s">
        <v>303</v>
      </c>
      <c r="D300" s="11">
        <v>0</v>
      </c>
      <c r="E300" s="11">
        <v>0</v>
      </c>
      <c r="F300" s="12">
        <v>304</v>
      </c>
      <c r="G300" s="12">
        <v>253.33</v>
      </c>
      <c r="H300" s="12">
        <v>77012.320000000007</v>
      </c>
      <c r="I300" s="10" t="s">
        <v>284</v>
      </c>
    </row>
    <row r="301" spans="1:9" x14ac:dyDescent="0.25">
      <c r="A301" s="9">
        <v>5030</v>
      </c>
      <c r="B301" s="9"/>
      <c r="C301" s="10" t="s">
        <v>304</v>
      </c>
      <c r="D301" s="11">
        <v>0</v>
      </c>
      <c r="E301" s="11">
        <v>0</v>
      </c>
      <c r="F301" s="12">
        <v>23</v>
      </c>
      <c r="G301" s="12">
        <v>202.06</v>
      </c>
      <c r="H301" s="12">
        <v>4647.38</v>
      </c>
      <c r="I301" s="10" t="s">
        <v>284</v>
      </c>
    </row>
    <row r="302" spans="1:9" x14ac:dyDescent="0.25">
      <c r="A302" s="9">
        <v>5031</v>
      </c>
      <c r="B302" s="9"/>
      <c r="C302" s="10" t="s">
        <v>305</v>
      </c>
      <c r="D302" s="11">
        <v>0</v>
      </c>
      <c r="E302" s="11">
        <v>0</v>
      </c>
      <c r="F302" s="12">
        <v>134</v>
      </c>
      <c r="G302" s="12">
        <v>10.59</v>
      </c>
      <c r="H302" s="12">
        <v>1419.06</v>
      </c>
      <c r="I302" s="10" t="s">
        <v>284</v>
      </c>
    </row>
    <row r="303" spans="1:9" x14ac:dyDescent="0.25">
      <c r="A303" s="9">
        <v>5032</v>
      </c>
      <c r="B303" s="9"/>
      <c r="C303" s="10" t="s">
        <v>306</v>
      </c>
      <c r="D303" s="11">
        <v>0</v>
      </c>
      <c r="E303" s="11">
        <v>0</v>
      </c>
      <c r="F303" s="12">
        <v>63</v>
      </c>
      <c r="G303" s="12">
        <v>14.99</v>
      </c>
      <c r="H303" s="12">
        <v>944.37</v>
      </c>
      <c r="I303" s="10" t="s">
        <v>284</v>
      </c>
    </row>
    <row r="304" spans="1:9" x14ac:dyDescent="0.25">
      <c r="A304" s="9">
        <v>5033</v>
      </c>
      <c r="B304" s="9"/>
      <c r="C304" s="10" t="s">
        <v>307</v>
      </c>
      <c r="D304" s="11">
        <v>0</v>
      </c>
      <c r="E304" s="11">
        <v>0</v>
      </c>
      <c r="F304" s="12">
        <v>2</v>
      </c>
      <c r="G304" s="12">
        <v>12</v>
      </c>
      <c r="H304" s="12">
        <v>24</v>
      </c>
      <c r="I304" s="10" t="s">
        <v>284</v>
      </c>
    </row>
    <row r="305" spans="1:9" x14ac:dyDescent="0.25">
      <c r="A305" s="9">
        <v>5034</v>
      </c>
      <c r="B305" s="9"/>
      <c r="C305" s="10" t="s">
        <v>308</v>
      </c>
      <c r="D305" s="11">
        <v>0</v>
      </c>
      <c r="E305" s="11">
        <v>0</v>
      </c>
      <c r="F305" s="12">
        <v>71</v>
      </c>
      <c r="G305" s="12">
        <v>94.17</v>
      </c>
      <c r="H305" s="12">
        <v>6686.07</v>
      </c>
      <c r="I305" s="10" t="s">
        <v>284</v>
      </c>
    </row>
    <row r="306" spans="1:9" x14ac:dyDescent="0.25">
      <c r="A306" s="9">
        <v>5035</v>
      </c>
      <c r="B306" s="9"/>
      <c r="C306" s="10" t="s">
        <v>309</v>
      </c>
      <c r="D306" s="11">
        <v>0</v>
      </c>
      <c r="E306" s="11">
        <v>0</v>
      </c>
      <c r="F306" s="12">
        <v>12</v>
      </c>
      <c r="G306" s="12">
        <v>370</v>
      </c>
      <c r="H306" s="12">
        <v>4440</v>
      </c>
      <c r="I306" s="10" t="s">
        <v>284</v>
      </c>
    </row>
    <row r="307" spans="1:9" x14ac:dyDescent="0.25">
      <c r="A307" s="9">
        <v>5036</v>
      </c>
      <c r="B307" s="9"/>
      <c r="C307" s="10" t="s">
        <v>310</v>
      </c>
      <c r="D307" s="11">
        <v>0</v>
      </c>
      <c r="E307" s="11">
        <v>0</v>
      </c>
      <c r="F307" s="12">
        <v>148</v>
      </c>
      <c r="G307" s="12">
        <v>110.33</v>
      </c>
      <c r="H307" s="12">
        <v>16328.84</v>
      </c>
      <c r="I307" s="10" t="s">
        <v>284</v>
      </c>
    </row>
    <row r="308" spans="1:9" x14ac:dyDescent="0.25">
      <c r="A308" s="9">
        <v>5039</v>
      </c>
      <c r="B308" s="9"/>
      <c r="C308" s="10" t="s">
        <v>311</v>
      </c>
      <c r="D308" s="11">
        <v>0</v>
      </c>
      <c r="E308" s="11">
        <v>0</v>
      </c>
      <c r="F308" s="12">
        <v>605</v>
      </c>
      <c r="G308" s="12">
        <v>6.67</v>
      </c>
      <c r="H308" s="12">
        <v>4035.35</v>
      </c>
      <c r="I308" s="10" t="s">
        <v>284</v>
      </c>
    </row>
    <row r="309" spans="1:9" x14ac:dyDescent="0.25">
      <c r="A309" s="9">
        <v>5040</v>
      </c>
      <c r="B309" s="9"/>
      <c r="C309" s="10" t="s">
        <v>312</v>
      </c>
      <c r="D309" s="11">
        <v>0</v>
      </c>
      <c r="E309" s="11">
        <v>0</v>
      </c>
      <c r="F309" s="12">
        <v>671</v>
      </c>
      <c r="G309" s="12">
        <v>9.1999999999999993</v>
      </c>
      <c r="H309" s="12">
        <v>6173.2</v>
      </c>
      <c r="I309" s="10" t="s">
        <v>284</v>
      </c>
    </row>
    <row r="310" spans="1:9" x14ac:dyDescent="0.25">
      <c r="A310" s="9">
        <v>5041</v>
      </c>
      <c r="B310" s="9"/>
      <c r="C310" s="10" t="s">
        <v>313</v>
      </c>
      <c r="D310" s="11">
        <v>0</v>
      </c>
      <c r="E310" s="11">
        <v>0</v>
      </c>
      <c r="F310" s="12">
        <v>67</v>
      </c>
      <c r="G310" s="12">
        <v>19.940000000000001</v>
      </c>
      <c r="H310" s="12">
        <v>1335.98</v>
      </c>
      <c r="I310" s="10" t="s">
        <v>284</v>
      </c>
    </row>
    <row r="311" spans="1:9" x14ac:dyDescent="0.25">
      <c r="A311" s="9">
        <v>5042</v>
      </c>
      <c r="B311" s="9"/>
      <c r="C311" s="10" t="s">
        <v>314</v>
      </c>
      <c r="D311" s="11">
        <v>0</v>
      </c>
      <c r="E311" s="11">
        <v>0</v>
      </c>
      <c r="F311" s="12">
        <v>64</v>
      </c>
      <c r="G311" s="12">
        <v>34.99</v>
      </c>
      <c r="H311" s="12">
        <v>2239.36</v>
      </c>
      <c r="I311" s="10" t="s">
        <v>284</v>
      </c>
    </row>
    <row r="312" spans="1:9" x14ac:dyDescent="0.25">
      <c r="A312" s="9">
        <v>5043</v>
      </c>
      <c r="B312" s="9"/>
      <c r="C312" s="10" t="s">
        <v>315</v>
      </c>
      <c r="D312" s="11">
        <v>0</v>
      </c>
      <c r="E312" s="11">
        <v>0</v>
      </c>
      <c r="F312" s="12">
        <v>9</v>
      </c>
      <c r="G312" s="12">
        <v>37.49</v>
      </c>
      <c r="H312" s="12">
        <v>337.41</v>
      </c>
      <c r="I312" s="10" t="s">
        <v>284</v>
      </c>
    </row>
    <row r="313" spans="1:9" x14ac:dyDescent="0.25">
      <c r="A313" s="9">
        <v>5044</v>
      </c>
      <c r="B313" s="9"/>
      <c r="C313" s="10" t="s">
        <v>316</v>
      </c>
      <c r="D313" s="11">
        <v>0</v>
      </c>
      <c r="E313" s="11">
        <v>0</v>
      </c>
      <c r="F313" s="12">
        <v>3</v>
      </c>
      <c r="G313" s="12">
        <v>135.38</v>
      </c>
      <c r="H313" s="12">
        <v>406.14</v>
      </c>
      <c r="I313" s="10" t="s">
        <v>284</v>
      </c>
    </row>
    <row r="314" spans="1:9" ht="15.75" customHeight="1" x14ac:dyDescent="0.25">
      <c r="A314" s="9">
        <v>5045</v>
      </c>
      <c r="B314" s="9"/>
      <c r="C314" s="10" t="s">
        <v>317</v>
      </c>
      <c r="D314" s="11">
        <v>0</v>
      </c>
      <c r="E314" s="11">
        <v>0</v>
      </c>
      <c r="F314" s="12">
        <v>59</v>
      </c>
      <c r="G314" s="12">
        <v>205</v>
      </c>
      <c r="H314" s="12">
        <v>12095</v>
      </c>
      <c r="I314" s="10" t="s">
        <v>284</v>
      </c>
    </row>
    <row r="315" spans="1:9" x14ac:dyDescent="0.25">
      <c r="A315" s="9">
        <v>5047</v>
      </c>
      <c r="B315" s="9"/>
      <c r="C315" s="10" t="s">
        <v>318</v>
      </c>
      <c r="D315" s="11">
        <v>0</v>
      </c>
      <c r="E315" s="11">
        <v>0</v>
      </c>
      <c r="F315" s="12">
        <v>29</v>
      </c>
      <c r="G315" s="12">
        <v>218</v>
      </c>
      <c r="H315" s="12">
        <v>6322</v>
      </c>
      <c r="I315" s="10" t="s">
        <v>284</v>
      </c>
    </row>
    <row r="316" spans="1:9" x14ac:dyDescent="0.25">
      <c r="A316" s="9">
        <v>5048</v>
      </c>
      <c r="B316" s="9"/>
      <c r="C316" s="10" t="s">
        <v>319</v>
      </c>
      <c r="D316" s="11">
        <v>0</v>
      </c>
      <c r="E316" s="11">
        <v>0</v>
      </c>
      <c r="F316" s="12">
        <v>22</v>
      </c>
      <c r="G316" s="12">
        <v>262.49</v>
      </c>
      <c r="H316" s="12">
        <v>5774.78</v>
      </c>
      <c r="I316" s="10" t="s">
        <v>284</v>
      </c>
    </row>
    <row r="317" spans="1:9" x14ac:dyDescent="0.25">
      <c r="A317" s="9">
        <v>5053</v>
      </c>
      <c r="B317" s="9"/>
      <c r="C317" s="10" t="s">
        <v>320</v>
      </c>
      <c r="D317" s="11">
        <v>0</v>
      </c>
      <c r="E317" s="11">
        <v>0</v>
      </c>
      <c r="F317" s="12">
        <v>5</v>
      </c>
      <c r="G317" s="12">
        <v>252</v>
      </c>
      <c r="H317" s="12">
        <v>1260</v>
      </c>
      <c r="I317" s="10" t="s">
        <v>284</v>
      </c>
    </row>
    <row r="318" spans="1:9" x14ac:dyDescent="0.25">
      <c r="A318" s="9">
        <v>5057</v>
      </c>
      <c r="B318" s="9"/>
      <c r="C318" s="10" t="s">
        <v>321</v>
      </c>
      <c r="D318" s="11">
        <v>0</v>
      </c>
      <c r="E318" s="11">
        <v>0</v>
      </c>
      <c r="F318" s="12">
        <v>15</v>
      </c>
      <c r="G318" s="12">
        <v>165.2</v>
      </c>
      <c r="H318" s="12">
        <v>2478</v>
      </c>
      <c r="I318" s="10" t="s">
        <v>284</v>
      </c>
    </row>
    <row r="319" spans="1:9" ht="17.25" customHeight="1" x14ac:dyDescent="0.25">
      <c r="A319" s="9">
        <v>5059</v>
      </c>
      <c r="B319" s="9"/>
      <c r="C319" s="10" t="s">
        <v>322</v>
      </c>
      <c r="D319" s="11">
        <v>0</v>
      </c>
      <c r="E319" s="11">
        <v>0</v>
      </c>
      <c r="F319" s="12">
        <v>606</v>
      </c>
      <c r="G319" s="12">
        <v>35.22</v>
      </c>
      <c r="H319" s="12">
        <v>21343.32</v>
      </c>
      <c r="I319" s="10" t="s">
        <v>284</v>
      </c>
    </row>
    <row r="320" spans="1:9" x14ac:dyDescent="0.25">
      <c r="A320" s="9">
        <v>5060</v>
      </c>
      <c r="B320" s="9"/>
      <c r="C320" s="10" t="s">
        <v>323</v>
      </c>
      <c r="D320" s="11">
        <v>0</v>
      </c>
      <c r="E320" s="11">
        <v>0</v>
      </c>
      <c r="F320" s="12">
        <v>96</v>
      </c>
      <c r="G320" s="12">
        <v>13</v>
      </c>
      <c r="H320" s="12">
        <v>1248</v>
      </c>
      <c r="I320" s="10" t="s">
        <v>284</v>
      </c>
    </row>
    <row r="321" spans="1:9" x14ac:dyDescent="0.25">
      <c r="A321" s="9">
        <v>5062</v>
      </c>
      <c r="B321" s="9"/>
      <c r="C321" s="10" t="s">
        <v>324</v>
      </c>
      <c r="D321" s="11">
        <v>0</v>
      </c>
      <c r="E321" s="11">
        <v>0</v>
      </c>
      <c r="F321" s="12">
        <v>226</v>
      </c>
      <c r="G321" s="12">
        <v>12.02</v>
      </c>
      <c r="H321" s="12">
        <v>2716.52</v>
      </c>
      <c r="I321" s="10" t="s">
        <v>284</v>
      </c>
    </row>
    <row r="322" spans="1:9" x14ac:dyDescent="0.25">
      <c r="A322" s="9">
        <v>5064</v>
      </c>
      <c r="B322" s="9"/>
      <c r="C322" s="10" t="s">
        <v>325</v>
      </c>
      <c r="D322" s="11">
        <v>0</v>
      </c>
      <c r="E322" s="11">
        <v>0</v>
      </c>
      <c r="F322" s="12">
        <v>235</v>
      </c>
      <c r="G322" s="12">
        <v>6.43</v>
      </c>
      <c r="H322" s="12">
        <v>1511.05</v>
      </c>
      <c r="I322" s="10" t="s">
        <v>284</v>
      </c>
    </row>
    <row r="323" spans="1:9" x14ac:dyDescent="0.25">
      <c r="A323" s="9">
        <v>5065</v>
      </c>
      <c r="B323" s="9"/>
      <c r="C323" s="10" t="s">
        <v>326</v>
      </c>
      <c r="D323" s="11">
        <v>0</v>
      </c>
      <c r="E323" s="11">
        <v>0</v>
      </c>
      <c r="F323" s="12">
        <v>427</v>
      </c>
      <c r="G323" s="12">
        <v>12.99</v>
      </c>
      <c r="H323" s="12">
        <v>5546.73</v>
      </c>
      <c r="I323" s="10" t="s">
        <v>284</v>
      </c>
    </row>
    <row r="324" spans="1:9" x14ac:dyDescent="0.25">
      <c r="A324" s="9">
        <v>5066</v>
      </c>
      <c r="B324" s="9"/>
      <c r="C324" s="10" t="s">
        <v>327</v>
      </c>
      <c r="D324" s="11">
        <v>0</v>
      </c>
      <c r="E324" s="11">
        <v>0</v>
      </c>
      <c r="F324" s="12">
        <v>1009</v>
      </c>
      <c r="G324" s="12">
        <v>6.45</v>
      </c>
      <c r="H324" s="12">
        <v>6508.05</v>
      </c>
      <c r="I324" s="10" t="s">
        <v>284</v>
      </c>
    </row>
    <row r="325" spans="1:9" x14ac:dyDescent="0.25">
      <c r="A325" s="9">
        <v>5067</v>
      </c>
      <c r="B325" s="9"/>
      <c r="C325" s="10" t="s">
        <v>328</v>
      </c>
      <c r="D325" s="11">
        <v>0</v>
      </c>
      <c r="E325" s="11">
        <v>0</v>
      </c>
      <c r="F325" s="12">
        <v>1130</v>
      </c>
      <c r="G325" s="12">
        <v>5.24</v>
      </c>
      <c r="H325" s="12">
        <v>5921.2</v>
      </c>
      <c r="I325" s="10" t="s">
        <v>284</v>
      </c>
    </row>
    <row r="326" spans="1:9" x14ac:dyDescent="0.25">
      <c r="A326" s="9">
        <v>5068</v>
      </c>
      <c r="B326" s="9"/>
      <c r="C326" s="10" t="s">
        <v>329</v>
      </c>
      <c r="D326" s="11">
        <v>0</v>
      </c>
      <c r="E326" s="11">
        <v>0</v>
      </c>
      <c r="F326" s="12">
        <v>75</v>
      </c>
      <c r="G326" s="12">
        <v>38.82</v>
      </c>
      <c r="H326" s="12">
        <v>2911.5</v>
      </c>
      <c r="I326" s="10" t="s">
        <v>284</v>
      </c>
    </row>
    <row r="327" spans="1:9" x14ac:dyDescent="0.25">
      <c r="A327" s="9">
        <v>5069</v>
      </c>
      <c r="B327" s="9"/>
      <c r="C327" s="10" t="s">
        <v>330</v>
      </c>
      <c r="D327" s="11">
        <v>0</v>
      </c>
      <c r="E327" s="11">
        <v>0</v>
      </c>
      <c r="F327" s="12">
        <v>7</v>
      </c>
      <c r="G327" s="12">
        <v>789.78</v>
      </c>
      <c r="H327" s="12">
        <v>5528.46</v>
      </c>
      <c r="I327" s="10" t="s">
        <v>284</v>
      </c>
    </row>
    <row r="328" spans="1:9" x14ac:dyDescent="0.25">
      <c r="A328" s="9">
        <v>5070</v>
      </c>
      <c r="B328" s="9"/>
      <c r="C328" s="10" t="s">
        <v>331</v>
      </c>
      <c r="D328" s="11">
        <v>0</v>
      </c>
      <c r="E328" s="11">
        <v>0</v>
      </c>
      <c r="F328" s="12">
        <v>219</v>
      </c>
      <c r="G328" s="12">
        <v>89.62</v>
      </c>
      <c r="H328" s="12">
        <v>19626.78</v>
      </c>
      <c r="I328" s="10" t="s">
        <v>284</v>
      </c>
    </row>
    <row r="329" spans="1:9" ht="15.75" customHeight="1" x14ac:dyDescent="0.25">
      <c r="A329" s="9">
        <v>5071</v>
      </c>
      <c r="B329" s="9"/>
      <c r="C329" s="10" t="s">
        <v>332</v>
      </c>
      <c r="D329" s="11">
        <v>0</v>
      </c>
      <c r="E329" s="11">
        <v>0</v>
      </c>
      <c r="F329" s="12">
        <v>50</v>
      </c>
      <c r="G329" s="12">
        <v>170.07</v>
      </c>
      <c r="H329" s="12">
        <v>8503.5</v>
      </c>
      <c r="I329" s="10" t="s">
        <v>284</v>
      </c>
    </row>
    <row r="330" spans="1:9" x14ac:dyDescent="0.25">
      <c r="A330" s="9">
        <v>5072</v>
      </c>
      <c r="B330" s="9"/>
      <c r="C330" s="10" t="s">
        <v>333</v>
      </c>
      <c r="D330" s="11">
        <v>0</v>
      </c>
      <c r="E330" s="11">
        <v>0</v>
      </c>
      <c r="F330" s="12">
        <v>61</v>
      </c>
      <c r="G330" s="12">
        <v>23.02</v>
      </c>
      <c r="H330" s="12">
        <v>1404.22</v>
      </c>
      <c r="I330" s="10" t="s">
        <v>284</v>
      </c>
    </row>
    <row r="331" spans="1:9" x14ac:dyDescent="0.25">
      <c r="A331" s="9">
        <v>5073</v>
      </c>
      <c r="B331" s="9"/>
      <c r="C331" s="10" t="s">
        <v>334</v>
      </c>
      <c r="D331" s="11">
        <v>0</v>
      </c>
      <c r="E331" s="11">
        <v>0</v>
      </c>
      <c r="F331" s="12">
        <v>261</v>
      </c>
      <c r="G331" s="12">
        <v>264.31</v>
      </c>
      <c r="H331" s="12">
        <v>68984.91</v>
      </c>
      <c r="I331" s="10" t="s">
        <v>284</v>
      </c>
    </row>
    <row r="332" spans="1:9" x14ac:dyDescent="0.25">
      <c r="A332" s="9">
        <v>5075</v>
      </c>
      <c r="B332" s="9"/>
      <c r="C332" s="10" t="s">
        <v>335</v>
      </c>
      <c r="D332" s="11">
        <v>0</v>
      </c>
      <c r="E332" s="11">
        <v>0</v>
      </c>
      <c r="F332" s="12">
        <v>1786</v>
      </c>
      <c r="G332" s="12">
        <v>99.07</v>
      </c>
      <c r="H332" s="12">
        <v>176939.02</v>
      </c>
      <c r="I332" s="10" t="s">
        <v>284</v>
      </c>
    </row>
    <row r="333" spans="1:9" x14ac:dyDescent="0.25">
      <c r="A333" s="9">
        <v>5076</v>
      </c>
      <c r="B333" s="9"/>
      <c r="C333" s="10" t="s">
        <v>336</v>
      </c>
      <c r="D333" s="11">
        <v>0</v>
      </c>
      <c r="E333" s="11">
        <v>0</v>
      </c>
      <c r="F333" s="12">
        <v>627</v>
      </c>
      <c r="G333" s="12">
        <v>1431.3</v>
      </c>
      <c r="H333" s="12">
        <v>897425.1</v>
      </c>
      <c r="I333" s="10" t="s">
        <v>284</v>
      </c>
    </row>
    <row r="334" spans="1:9" x14ac:dyDescent="0.25">
      <c r="A334" s="9">
        <v>5077</v>
      </c>
      <c r="B334" s="9"/>
      <c r="C334" s="10" t="s">
        <v>337</v>
      </c>
      <c r="D334" s="11">
        <v>0</v>
      </c>
      <c r="E334" s="11">
        <v>0</v>
      </c>
      <c r="F334" s="12">
        <v>57</v>
      </c>
      <c r="G334" s="12">
        <v>865.74</v>
      </c>
      <c r="H334" s="12">
        <v>49347.18</v>
      </c>
      <c r="I334" s="10" t="s">
        <v>284</v>
      </c>
    </row>
    <row r="335" spans="1:9" x14ac:dyDescent="0.25">
      <c r="A335" s="9">
        <v>5078</v>
      </c>
      <c r="B335" s="9"/>
      <c r="C335" s="10" t="s">
        <v>338</v>
      </c>
      <c r="D335" s="11">
        <v>0</v>
      </c>
      <c r="E335" s="11">
        <v>0</v>
      </c>
      <c r="F335" s="12">
        <v>63</v>
      </c>
      <c r="G335" s="12">
        <v>3330.59</v>
      </c>
      <c r="H335" s="12">
        <v>209827.17</v>
      </c>
      <c r="I335" s="10" t="s">
        <v>284</v>
      </c>
    </row>
    <row r="336" spans="1:9" x14ac:dyDescent="0.25">
      <c r="A336" s="9">
        <v>5083</v>
      </c>
      <c r="B336" s="9"/>
      <c r="C336" s="10" t="s">
        <v>339</v>
      </c>
      <c r="D336" s="11">
        <v>0</v>
      </c>
      <c r="E336" s="11">
        <v>0</v>
      </c>
      <c r="F336" s="12">
        <v>66</v>
      </c>
      <c r="G336" s="12">
        <v>7</v>
      </c>
      <c r="H336" s="12">
        <v>462</v>
      </c>
      <c r="I336" s="10" t="s">
        <v>284</v>
      </c>
    </row>
    <row r="337" spans="1:9" x14ac:dyDescent="0.25">
      <c r="A337" s="9">
        <v>5084</v>
      </c>
      <c r="B337" s="9"/>
      <c r="C337" s="10" t="s">
        <v>340</v>
      </c>
      <c r="D337" s="11">
        <v>0</v>
      </c>
      <c r="E337" s="11">
        <v>0</v>
      </c>
      <c r="F337" s="12">
        <v>31</v>
      </c>
      <c r="G337" s="12">
        <v>285.25</v>
      </c>
      <c r="H337" s="12">
        <v>8842.75</v>
      </c>
      <c r="I337" s="10" t="s">
        <v>284</v>
      </c>
    </row>
    <row r="338" spans="1:9" x14ac:dyDescent="0.25">
      <c r="A338" s="9">
        <v>5085</v>
      </c>
      <c r="B338" s="9"/>
      <c r="C338" s="10" t="s">
        <v>341</v>
      </c>
      <c r="D338" s="11">
        <v>0</v>
      </c>
      <c r="E338" s="11">
        <v>0</v>
      </c>
      <c r="F338" s="12">
        <v>24</v>
      </c>
      <c r="G338" s="12">
        <v>76</v>
      </c>
      <c r="H338" s="12">
        <v>1824</v>
      </c>
      <c r="I338" s="10" t="s">
        <v>284</v>
      </c>
    </row>
    <row r="339" spans="1:9" x14ac:dyDescent="0.25">
      <c r="A339" s="9">
        <v>5087</v>
      </c>
      <c r="B339" s="9"/>
      <c r="C339" s="10" t="s">
        <v>342</v>
      </c>
      <c r="D339" s="11">
        <v>0</v>
      </c>
      <c r="E339" s="11">
        <v>0</v>
      </c>
      <c r="F339" s="12">
        <v>36</v>
      </c>
      <c r="G339" s="12">
        <v>17.14</v>
      </c>
      <c r="H339" s="12">
        <v>617.04</v>
      </c>
      <c r="I339" s="10" t="s">
        <v>284</v>
      </c>
    </row>
    <row r="340" spans="1:9" x14ac:dyDescent="0.25">
      <c r="A340" s="9">
        <v>5088</v>
      </c>
      <c r="B340" s="9"/>
      <c r="C340" s="10" t="s">
        <v>343</v>
      </c>
      <c r="D340" s="11">
        <v>0</v>
      </c>
      <c r="E340" s="11">
        <v>0</v>
      </c>
      <c r="F340" s="12">
        <v>256</v>
      </c>
      <c r="G340" s="12">
        <v>16</v>
      </c>
      <c r="H340" s="12">
        <v>4096</v>
      </c>
      <c r="I340" s="10" t="s">
        <v>284</v>
      </c>
    </row>
    <row r="341" spans="1:9" x14ac:dyDescent="0.25">
      <c r="A341" s="9">
        <v>5089</v>
      </c>
      <c r="B341" s="9"/>
      <c r="C341" s="10" t="s">
        <v>344</v>
      </c>
      <c r="D341" s="11">
        <v>0</v>
      </c>
      <c r="E341" s="11">
        <v>0</v>
      </c>
      <c r="F341" s="12">
        <v>29</v>
      </c>
      <c r="G341" s="12">
        <v>112.67</v>
      </c>
      <c r="H341" s="12">
        <v>3267.43</v>
      </c>
      <c r="I341" s="10" t="s">
        <v>284</v>
      </c>
    </row>
    <row r="342" spans="1:9" x14ac:dyDescent="0.25">
      <c r="A342" s="9">
        <v>5090</v>
      </c>
      <c r="B342" s="9"/>
      <c r="C342" s="10" t="s">
        <v>345</v>
      </c>
      <c r="D342" s="11">
        <v>0</v>
      </c>
      <c r="E342" s="11">
        <v>0</v>
      </c>
      <c r="F342" s="12">
        <v>202</v>
      </c>
      <c r="G342" s="12">
        <v>15.16</v>
      </c>
      <c r="H342" s="12">
        <v>3062.32</v>
      </c>
      <c r="I342" s="10" t="s">
        <v>284</v>
      </c>
    </row>
    <row r="343" spans="1:9" ht="17.25" customHeight="1" x14ac:dyDescent="0.25">
      <c r="A343" s="9">
        <v>5091</v>
      </c>
      <c r="B343" s="9"/>
      <c r="C343" s="10" t="s">
        <v>346</v>
      </c>
      <c r="D343" s="11">
        <v>0</v>
      </c>
      <c r="E343" s="11">
        <v>0</v>
      </c>
      <c r="F343" s="12">
        <v>14</v>
      </c>
      <c r="G343" s="12">
        <v>275</v>
      </c>
      <c r="H343" s="12">
        <v>3850</v>
      </c>
      <c r="I343" s="10" t="s">
        <v>284</v>
      </c>
    </row>
    <row r="344" spans="1:9" x14ac:dyDescent="0.25">
      <c r="A344" s="9">
        <v>5093</v>
      </c>
      <c r="B344" s="9"/>
      <c r="C344" s="10" t="s">
        <v>347</v>
      </c>
      <c r="D344" s="11">
        <v>0</v>
      </c>
      <c r="E344" s="11">
        <v>0</v>
      </c>
      <c r="F344" s="12">
        <v>99</v>
      </c>
      <c r="G344" s="12">
        <v>682.96</v>
      </c>
      <c r="H344" s="12">
        <v>67613.039999999994</v>
      </c>
      <c r="I344" s="10" t="s">
        <v>284</v>
      </c>
    </row>
    <row r="345" spans="1:9" x14ac:dyDescent="0.25">
      <c r="A345" s="9">
        <v>5098</v>
      </c>
      <c r="B345" s="9"/>
      <c r="C345" s="10" t="s">
        <v>348</v>
      </c>
      <c r="D345" s="11">
        <v>0</v>
      </c>
      <c r="E345" s="11">
        <v>0</v>
      </c>
      <c r="F345" s="12">
        <v>1</v>
      </c>
      <c r="G345" s="12">
        <v>3540</v>
      </c>
      <c r="H345" s="12">
        <v>3540</v>
      </c>
      <c r="I345" s="10" t="s">
        <v>284</v>
      </c>
    </row>
    <row r="346" spans="1:9" x14ac:dyDescent="0.25">
      <c r="A346" s="9">
        <v>5100</v>
      </c>
      <c r="B346" s="9"/>
      <c r="C346" s="10" t="s">
        <v>349</v>
      </c>
      <c r="D346" s="11">
        <v>0</v>
      </c>
      <c r="E346" s="11">
        <v>0</v>
      </c>
      <c r="F346" s="12">
        <v>27</v>
      </c>
      <c r="G346" s="12">
        <v>7151.44</v>
      </c>
      <c r="H346" s="12">
        <v>193088.88</v>
      </c>
      <c r="I346" s="10" t="s">
        <v>284</v>
      </c>
    </row>
    <row r="347" spans="1:9" x14ac:dyDescent="0.25">
      <c r="A347" s="9">
        <v>5102</v>
      </c>
      <c r="B347" s="9"/>
      <c r="C347" s="10" t="s">
        <v>350</v>
      </c>
      <c r="D347" s="11">
        <v>0</v>
      </c>
      <c r="E347" s="11">
        <v>0</v>
      </c>
      <c r="F347" s="12">
        <v>11</v>
      </c>
      <c r="G347" s="12">
        <v>3186</v>
      </c>
      <c r="H347" s="12">
        <v>35046</v>
      </c>
      <c r="I347" s="10" t="s">
        <v>284</v>
      </c>
    </row>
    <row r="348" spans="1:9" x14ac:dyDescent="0.25">
      <c r="A348" s="9">
        <v>5103</v>
      </c>
      <c r="B348" s="9"/>
      <c r="C348" s="10" t="s">
        <v>351</v>
      </c>
      <c r="D348" s="11">
        <v>0</v>
      </c>
      <c r="E348" s="11">
        <v>0</v>
      </c>
      <c r="F348" s="12">
        <v>6</v>
      </c>
      <c r="G348" s="12">
        <v>2500</v>
      </c>
      <c r="H348" s="12">
        <v>15000</v>
      </c>
      <c r="I348" s="10" t="s">
        <v>284</v>
      </c>
    </row>
    <row r="349" spans="1:9" x14ac:dyDescent="0.25">
      <c r="A349" s="9">
        <v>5104</v>
      </c>
      <c r="B349" s="9"/>
      <c r="C349" s="10" t="s">
        <v>352</v>
      </c>
      <c r="D349" s="11">
        <v>0</v>
      </c>
      <c r="E349" s="11">
        <v>0</v>
      </c>
      <c r="F349" s="12">
        <v>29</v>
      </c>
      <c r="G349" s="12">
        <v>2000</v>
      </c>
      <c r="H349" s="12">
        <v>58000</v>
      </c>
      <c r="I349" s="10" t="s">
        <v>284</v>
      </c>
    </row>
    <row r="350" spans="1:9" x14ac:dyDescent="0.25">
      <c r="A350" s="9">
        <v>5105</v>
      </c>
      <c r="B350" s="9"/>
      <c r="C350" s="10" t="s">
        <v>353</v>
      </c>
      <c r="D350" s="11">
        <v>0</v>
      </c>
      <c r="E350" s="11">
        <v>0</v>
      </c>
      <c r="F350" s="12">
        <v>60</v>
      </c>
      <c r="G350" s="12">
        <v>1283.69</v>
      </c>
      <c r="H350" s="12">
        <v>77021.399999999994</v>
      </c>
      <c r="I350" s="10" t="s">
        <v>284</v>
      </c>
    </row>
    <row r="351" spans="1:9" x14ac:dyDescent="0.25">
      <c r="A351" s="9">
        <v>5106</v>
      </c>
      <c r="B351" s="9"/>
      <c r="C351" s="10" t="s">
        <v>354</v>
      </c>
      <c r="D351" s="11">
        <v>0</v>
      </c>
      <c r="E351" s="11">
        <v>0</v>
      </c>
      <c r="F351" s="12">
        <v>73</v>
      </c>
      <c r="G351" s="12">
        <v>1803.82</v>
      </c>
      <c r="H351" s="12">
        <v>131678.85999999999</v>
      </c>
      <c r="I351" s="10" t="s">
        <v>284</v>
      </c>
    </row>
    <row r="352" spans="1:9" x14ac:dyDescent="0.25">
      <c r="A352" s="9">
        <v>5107</v>
      </c>
      <c r="B352" s="9"/>
      <c r="C352" s="10" t="s">
        <v>355</v>
      </c>
      <c r="D352" s="11">
        <v>0</v>
      </c>
      <c r="E352" s="11">
        <v>0</v>
      </c>
      <c r="F352" s="12">
        <v>14</v>
      </c>
      <c r="G352" s="12">
        <v>3540</v>
      </c>
      <c r="H352" s="12">
        <v>49560</v>
      </c>
      <c r="I352" s="10" t="s">
        <v>284</v>
      </c>
    </row>
    <row r="353" spans="1:9" x14ac:dyDescent="0.25">
      <c r="A353" s="9">
        <v>5108</v>
      </c>
      <c r="B353" s="9"/>
      <c r="C353" s="10" t="s">
        <v>356</v>
      </c>
      <c r="D353" s="11">
        <v>0</v>
      </c>
      <c r="E353" s="11">
        <v>0</v>
      </c>
      <c r="F353" s="12">
        <v>62</v>
      </c>
      <c r="G353" s="12">
        <v>910.68</v>
      </c>
      <c r="H353" s="12">
        <v>56462.16</v>
      </c>
      <c r="I353" s="10" t="s">
        <v>284</v>
      </c>
    </row>
    <row r="354" spans="1:9" x14ac:dyDescent="0.25">
      <c r="A354" s="9">
        <v>5109</v>
      </c>
      <c r="B354" s="9"/>
      <c r="C354" s="10" t="s">
        <v>357</v>
      </c>
      <c r="D354" s="11">
        <v>0</v>
      </c>
      <c r="E354" s="11">
        <v>0</v>
      </c>
      <c r="F354" s="12">
        <v>106</v>
      </c>
      <c r="G354" s="12">
        <v>81.88</v>
      </c>
      <c r="H354" s="12">
        <v>8679.2800000000007</v>
      </c>
      <c r="I354" s="10" t="s">
        <v>284</v>
      </c>
    </row>
    <row r="355" spans="1:9" x14ac:dyDescent="0.25">
      <c r="A355" s="9">
        <v>5110</v>
      </c>
      <c r="B355" s="9"/>
      <c r="C355" s="10" t="s">
        <v>358</v>
      </c>
      <c r="D355" s="11">
        <v>0</v>
      </c>
      <c r="E355" s="11">
        <v>0</v>
      </c>
      <c r="F355" s="12">
        <v>68</v>
      </c>
      <c r="G355" s="12">
        <v>489.07</v>
      </c>
      <c r="H355" s="12">
        <v>33256.76</v>
      </c>
      <c r="I355" s="10" t="s">
        <v>284</v>
      </c>
    </row>
    <row r="356" spans="1:9" x14ac:dyDescent="0.25">
      <c r="A356" s="9">
        <v>5111</v>
      </c>
      <c r="B356" s="9"/>
      <c r="C356" s="10" t="s">
        <v>359</v>
      </c>
      <c r="D356" s="11">
        <v>0</v>
      </c>
      <c r="E356" s="11">
        <v>0</v>
      </c>
      <c r="F356" s="12">
        <v>279</v>
      </c>
      <c r="G356" s="12">
        <v>65.489999999999995</v>
      </c>
      <c r="H356" s="12">
        <v>18271.71</v>
      </c>
      <c r="I356" s="10" t="s">
        <v>284</v>
      </c>
    </row>
    <row r="357" spans="1:9" x14ac:dyDescent="0.25">
      <c r="A357" s="9">
        <v>5112</v>
      </c>
      <c r="B357" s="9"/>
      <c r="C357" s="10" t="s">
        <v>360</v>
      </c>
      <c r="D357" s="11">
        <v>0</v>
      </c>
      <c r="E357" s="11">
        <v>0</v>
      </c>
      <c r="F357" s="12">
        <v>438</v>
      </c>
      <c r="G357" s="12">
        <v>43.7</v>
      </c>
      <c r="H357" s="12">
        <v>19140.599999999999</v>
      </c>
      <c r="I357" s="10" t="s">
        <v>284</v>
      </c>
    </row>
    <row r="358" spans="1:9" x14ac:dyDescent="0.25">
      <c r="A358" s="9">
        <v>5113</v>
      </c>
      <c r="B358" s="9"/>
      <c r="C358" s="10" t="s">
        <v>361</v>
      </c>
      <c r="D358" s="11">
        <v>0</v>
      </c>
      <c r="E358" s="11">
        <v>0</v>
      </c>
      <c r="F358" s="12">
        <v>65</v>
      </c>
      <c r="G358" s="12">
        <v>229.74</v>
      </c>
      <c r="H358" s="12">
        <v>14933.1</v>
      </c>
      <c r="I358" s="10" t="s">
        <v>284</v>
      </c>
    </row>
    <row r="359" spans="1:9" ht="15" customHeight="1" x14ac:dyDescent="0.25">
      <c r="A359" s="9">
        <v>5114</v>
      </c>
      <c r="B359" s="9"/>
      <c r="C359" s="10" t="s">
        <v>362</v>
      </c>
      <c r="D359" s="11">
        <v>0</v>
      </c>
      <c r="E359" s="11">
        <v>0</v>
      </c>
      <c r="F359" s="12">
        <v>42</v>
      </c>
      <c r="G359" s="12">
        <v>52.87</v>
      </c>
      <c r="H359" s="12">
        <v>2220.54</v>
      </c>
      <c r="I359" s="10" t="s">
        <v>284</v>
      </c>
    </row>
    <row r="360" spans="1:9" x14ac:dyDescent="0.25">
      <c r="A360" s="9">
        <v>5115</v>
      </c>
      <c r="B360" s="9"/>
      <c r="C360" s="10" t="s">
        <v>363</v>
      </c>
      <c r="D360" s="11">
        <v>0</v>
      </c>
      <c r="E360" s="11">
        <v>0</v>
      </c>
      <c r="F360" s="12">
        <v>56</v>
      </c>
      <c r="G360" s="12">
        <v>62.54</v>
      </c>
      <c r="H360" s="12">
        <v>3502.24</v>
      </c>
      <c r="I360" s="10" t="s">
        <v>284</v>
      </c>
    </row>
    <row r="361" spans="1:9" x14ac:dyDescent="0.25">
      <c r="A361" s="9">
        <v>5117</v>
      </c>
      <c r="B361" s="9"/>
      <c r="C361" s="10" t="s">
        <v>364</v>
      </c>
      <c r="D361" s="11">
        <v>0</v>
      </c>
      <c r="E361" s="11">
        <v>0</v>
      </c>
      <c r="F361" s="12">
        <v>179</v>
      </c>
      <c r="G361" s="12">
        <v>279.97000000000003</v>
      </c>
      <c r="H361" s="12">
        <v>50114.63</v>
      </c>
      <c r="I361" s="10" t="s">
        <v>284</v>
      </c>
    </row>
    <row r="362" spans="1:9" x14ac:dyDescent="0.25">
      <c r="A362" s="9">
        <v>5118</v>
      </c>
      <c r="B362" s="9"/>
      <c r="C362" s="10" t="s">
        <v>365</v>
      </c>
      <c r="D362" s="11">
        <v>0</v>
      </c>
      <c r="E362" s="11">
        <v>0</v>
      </c>
      <c r="F362" s="12">
        <v>1</v>
      </c>
      <c r="G362" s="12">
        <v>500</v>
      </c>
      <c r="H362" s="12">
        <v>500</v>
      </c>
      <c r="I362" s="10" t="s">
        <v>284</v>
      </c>
    </row>
    <row r="363" spans="1:9" x14ac:dyDescent="0.25">
      <c r="A363" s="9">
        <v>5121</v>
      </c>
      <c r="B363" s="9"/>
      <c r="C363" s="10" t="s">
        <v>366</v>
      </c>
      <c r="D363" s="11">
        <v>0</v>
      </c>
      <c r="E363" s="11">
        <v>0</v>
      </c>
      <c r="F363" s="12">
        <v>286</v>
      </c>
      <c r="G363" s="12">
        <v>88.3</v>
      </c>
      <c r="H363" s="12">
        <v>25253.8</v>
      </c>
      <c r="I363" s="10" t="s">
        <v>284</v>
      </c>
    </row>
    <row r="364" spans="1:9" x14ac:dyDescent="0.25">
      <c r="A364" s="9">
        <v>5123</v>
      </c>
      <c r="B364" s="9"/>
      <c r="C364" s="10" t="s">
        <v>367</v>
      </c>
      <c r="D364" s="11">
        <v>0</v>
      </c>
      <c r="E364" s="11">
        <v>0</v>
      </c>
      <c r="F364" s="12">
        <v>131</v>
      </c>
      <c r="G364" s="12">
        <v>38.46</v>
      </c>
      <c r="H364" s="12">
        <v>5038.26</v>
      </c>
      <c r="I364" s="10" t="s">
        <v>284</v>
      </c>
    </row>
    <row r="365" spans="1:9" ht="16.5" customHeight="1" x14ac:dyDescent="0.25">
      <c r="A365" s="9">
        <v>5125</v>
      </c>
      <c r="B365" s="9"/>
      <c r="C365" s="10" t="s">
        <v>368</v>
      </c>
      <c r="D365" s="11">
        <v>0</v>
      </c>
      <c r="E365" s="11">
        <v>0</v>
      </c>
      <c r="F365" s="12">
        <v>6</v>
      </c>
      <c r="G365" s="12">
        <v>130</v>
      </c>
      <c r="H365" s="12">
        <v>780</v>
      </c>
      <c r="I365" s="10" t="s">
        <v>284</v>
      </c>
    </row>
    <row r="366" spans="1:9" x14ac:dyDescent="0.25">
      <c r="A366" s="9">
        <v>5127</v>
      </c>
      <c r="B366" s="9"/>
      <c r="C366" s="10" t="s">
        <v>369</v>
      </c>
      <c r="D366" s="11">
        <v>0</v>
      </c>
      <c r="E366" s="11">
        <v>0</v>
      </c>
      <c r="F366" s="12">
        <v>5</v>
      </c>
      <c r="G366" s="12">
        <v>1571.66</v>
      </c>
      <c r="H366" s="12">
        <v>7858.3</v>
      </c>
      <c r="I366" s="10" t="s">
        <v>284</v>
      </c>
    </row>
    <row r="367" spans="1:9" x14ac:dyDescent="0.25">
      <c r="A367" s="9">
        <v>5158</v>
      </c>
      <c r="B367" s="9"/>
      <c r="C367" s="10" t="s">
        <v>370</v>
      </c>
      <c r="D367" s="11">
        <v>0</v>
      </c>
      <c r="E367" s="11">
        <v>0</v>
      </c>
      <c r="F367" s="12">
        <v>514</v>
      </c>
      <c r="G367" s="12">
        <v>21</v>
      </c>
      <c r="H367" s="12">
        <v>10794</v>
      </c>
      <c r="I367" s="10" t="s">
        <v>284</v>
      </c>
    </row>
    <row r="368" spans="1:9" x14ac:dyDescent="0.25">
      <c r="A368" s="9">
        <v>5159</v>
      </c>
      <c r="B368" s="9"/>
      <c r="C368" s="10" t="s">
        <v>371</v>
      </c>
      <c r="D368" s="11">
        <v>0</v>
      </c>
      <c r="E368" s="11">
        <v>0</v>
      </c>
      <c r="F368" s="12">
        <v>5</v>
      </c>
      <c r="G368" s="12">
        <v>1751.99</v>
      </c>
      <c r="H368" s="12">
        <v>8759.9500000000007</v>
      </c>
      <c r="I368" s="10" t="s">
        <v>284</v>
      </c>
    </row>
    <row r="369" spans="1:9" x14ac:dyDescent="0.25">
      <c r="A369" s="9">
        <v>5160</v>
      </c>
      <c r="B369" s="9"/>
      <c r="C369" s="10" t="s">
        <v>372</v>
      </c>
      <c r="D369" s="11">
        <v>0</v>
      </c>
      <c r="E369" s="11">
        <v>0</v>
      </c>
      <c r="F369" s="12">
        <v>6</v>
      </c>
      <c r="G369" s="12">
        <v>194.92</v>
      </c>
      <c r="H369" s="12">
        <v>1169.52</v>
      </c>
      <c r="I369" s="10" t="s">
        <v>284</v>
      </c>
    </row>
    <row r="370" spans="1:9" x14ac:dyDescent="0.25">
      <c r="A370" s="9">
        <v>5162</v>
      </c>
      <c r="B370" s="9"/>
      <c r="C370" s="10" t="s">
        <v>373</v>
      </c>
      <c r="D370" s="11">
        <v>0</v>
      </c>
      <c r="E370" s="11">
        <v>0</v>
      </c>
      <c r="F370" s="12">
        <v>1</v>
      </c>
      <c r="G370" s="12">
        <v>3068</v>
      </c>
      <c r="H370" s="12">
        <v>3068</v>
      </c>
      <c r="I370" s="10" t="s">
        <v>284</v>
      </c>
    </row>
    <row r="371" spans="1:9" x14ac:dyDescent="0.25">
      <c r="A371" s="9">
        <v>5179</v>
      </c>
      <c r="B371" s="9"/>
      <c r="C371" s="10" t="s">
        <v>374</v>
      </c>
      <c r="D371" s="11">
        <v>0</v>
      </c>
      <c r="E371" s="11">
        <v>0</v>
      </c>
      <c r="F371" s="12">
        <v>6</v>
      </c>
      <c r="G371" s="12">
        <v>181</v>
      </c>
      <c r="H371" s="12">
        <v>1086</v>
      </c>
      <c r="I371" s="10" t="s">
        <v>284</v>
      </c>
    </row>
    <row r="372" spans="1:9" x14ac:dyDescent="0.25">
      <c r="A372" s="9">
        <v>5182</v>
      </c>
      <c r="B372" s="9"/>
      <c r="C372" s="10" t="s">
        <v>375</v>
      </c>
      <c r="D372" s="11">
        <v>0</v>
      </c>
      <c r="E372" s="11">
        <v>0</v>
      </c>
      <c r="F372" s="12">
        <v>5</v>
      </c>
      <c r="G372" s="12">
        <v>400</v>
      </c>
      <c r="H372" s="12">
        <v>2000</v>
      </c>
      <c r="I372" s="10" t="s">
        <v>284</v>
      </c>
    </row>
    <row r="373" spans="1:9" x14ac:dyDescent="0.25">
      <c r="A373" s="9">
        <v>5183</v>
      </c>
      <c r="B373" s="9"/>
      <c r="C373" s="10" t="s">
        <v>376</v>
      </c>
      <c r="D373" s="11">
        <v>0</v>
      </c>
      <c r="E373" s="11">
        <v>0</v>
      </c>
      <c r="F373" s="12">
        <v>2</v>
      </c>
      <c r="G373" s="12">
        <v>88.5</v>
      </c>
      <c r="H373" s="12">
        <v>177</v>
      </c>
      <c r="I373" s="10" t="s">
        <v>284</v>
      </c>
    </row>
    <row r="374" spans="1:9" x14ac:dyDescent="0.25">
      <c r="A374" s="9">
        <v>5186</v>
      </c>
      <c r="B374" s="9"/>
      <c r="C374" s="10" t="s">
        <v>377</v>
      </c>
      <c r="D374" s="11">
        <v>0</v>
      </c>
      <c r="E374" s="11">
        <v>0</v>
      </c>
      <c r="F374" s="12">
        <v>4</v>
      </c>
      <c r="G374" s="12">
        <v>650</v>
      </c>
      <c r="H374" s="12">
        <v>2600</v>
      </c>
      <c r="I374" s="10" t="s">
        <v>284</v>
      </c>
    </row>
    <row r="375" spans="1:9" x14ac:dyDescent="0.25">
      <c r="A375" s="9">
        <v>5187</v>
      </c>
      <c r="B375" s="9"/>
      <c r="C375" s="10" t="s">
        <v>378</v>
      </c>
      <c r="D375" s="11">
        <v>0</v>
      </c>
      <c r="E375" s="11">
        <v>0</v>
      </c>
      <c r="F375" s="12">
        <v>1</v>
      </c>
      <c r="G375" s="12">
        <v>800</v>
      </c>
      <c r="H375" s="12">
        <v>800</v>
      </c>
      <c r="I375" s="10" t="s">
        <v>284</v>
      </c>
    </row>
    <row r="376" spans="1:9" x14ac:dyDescent="0.25">
      <c r="A376" s="9">
        <v>5188</v>
      </c>
      <c r="B376" s="9"/>
      <c r="C376" s="10" t="s">
        <v>379</v>
      </c>
      <c r="D376" s="11">
        <v>0</v>
      </c>
      <c r="E376" s="11">
        <v>0</v>
      </c>
      <c r="F376" s="12">
        <v>2</v>
      </c>
      <c r="G376" s="12">
        <v>900</v>
      </c>
      <c r="H376" s="12">
        <v>1800</v>
      </c>
      <c r="I376" s="10" t="s">
        <v>284</v>
      </c>
    </row>
    <row r="377" spans="1:9" ht="12" customHeight="1" x14ac:dyDescent="0.25">
      <c r="A377" s="9">
        <v>5201</v>
      </c>
      <c r="B377" s="9"/>
      <c r="C377" s="10" t="s">
        <v>380</v>
      </c>
      <c r="D377" s="11">
        <v>0</v>
      </c>
      <c r="E377" s="11">
        <v>0</v>
      </c>
      <c r="F377" s="12">
        <v>1</v>
      </c>
      <c r="G377" s="12">
        <v>19588</v>
      </c>
      <c r="H377" s="12">
        <v>19588</v>
      </c>
      <c r="I377" s="10" t="s">
        <v>284</v>
      </c>
    </row>
    <row r="378" spans="1:9" x14ac:dyDescent="0.25">
      <c r="A378" s="9">
        <v>5210</v>
      </c>
      <c r="B378" s="9"/>
      <c r="C378" s="10" t="s">
        <v>381</v>
      </c>
      <c r="D378" s="11">
        <v>0</v>
      </c>
      <c r="E378" s="11">
        <v>0</v>
      </c>
      <c r="F378" s="12">
        <v>57</v>
      </c>
      <c r="G378" s="12">
        <v>56.76</v>
      </c>
      <c r="H378" s="12">
        <v>3235.32</v>
      </c>
      <c r="I378" s="10" t="s">
        <v>284</v>
      </c>
    </row>
    <row r="379" spans="1:9" x14ac:dyDescent="0.25">
      <c r="A379" s="9">
        <v>5211</v>
      </c>
      <c r="B379" s="9"/>
      <c r="C379" s="10" t="s">
        <v>382</v>
      </c>
      <c r="D379" s="11">
        <v>0</v>
      </c>
      <c r="E379" s="11">
        <v>0</v>
      </c>
      <c r="F379" s="12">
        <v>1</v>
      </c>
      <c r="G379" s="12">
        <v>267.72000000000003</v>
      </c>
      <c r="H379" s="12">
        <v>267.72000000000003</v>
      </c>
      <c r="I379" s="10" t="s">
        <v>284</v>
      </c>
    </row>
    <row r="380" spans="1:9" x14ac:dyDescent="0.25">
      <c r="A380" s="9">
        <v>5216</v>
      </c>
      <c r="B380" s="9"/>
      <c r="C380" s="10" t="s">
        <v>383</v>
      </c>
      <c r="D380" s="11">
        <v>0</v>
      </c>
      <c r="E380" s="11">
        <v>0</v>
      </c>
      <c r="F380" s="12">
        <v>61</v>
      </c>
      <c r="G380" s="12">
        <v>41.36</v>
      </c>
      <c r="H380" s="12">
        <v>2522.96</v>
      </c>
      <c r="I380" s="10" t="s">
        <v>284</v>
      </c>
    </row>
    <row r="381" spans="1:9" x14ac:dyDescent="0.25">
      <c r="A381" s="9">
        <v>5218</v>
      </c>
      <c r="B381" s="9"/>
      <c r="C381" s="10" t="s">
        <v>384</v>
      </c>
      <c r="D381" s="11">
        <v>0</v>
      </c>
      <c r="E381" s="11">
        <v>0</v>
      </c>
      <c r="F381" s="12">
        <v>53</v>
      </c>
      <c r="G381" s="12">
        <v>85.18</v>
      </c>
      <c r="H381" s="12">
        <v>4514.54</v>
      </c>
      <c r="I381" s="10" t="s">
        <v>284</v>
      </c>
    </row>
    <row r="382" spans="1:9" x14ac:dyDescent="0.25">
      <c r="A382" s="9">
        <v>5219</v>
      </c>
      <c r="B382" s="9"/>
      <c r="C382" s="10" t="s">
        <v>385</v>
      </c>
      <c r="D382" s="11">
        <v>0</v>
      </c>
      <c r="E382" s="11">
        <v>0</v>
      </c>
      <c r="F382" s="12">
        <v>231</v>
      </c>
      <c r="G382" s="12">
        <v>26.37</v>
      </c>
      <c r="H382" s="12">
        <v>6091.47</v>
      </c>
      <c r="I382" s="10" t="s">
        <v>284</v>
      </c>
    </row>
    <row r="383" spans="1:9" x14ac:dyDescent="0.25">
      <c r="A383" s="9">
        <v>5221</v>
      </c>
      <c r="B383" s="9"/>
      <c r="C383" s="10" t="s">
        <v>386</v>
      </c>
      <c r="D383" s="11">
        <v>0</v>
      </c>
      <c r="E383" s="11">
        <v>0</v>
      </c>
      <c r="F383" s="12">
        <v>43</v>
      </c>
      <c r="G383" s="12">
        <v>23.92</v>
      </c>
      <c r="H383" s="12">
        <v>1028.56</v>
      </c>
      <c r="I383" s="10" t="s">
        <v>284</v>
      </c>
    </row>
    <row r="384" spans="1:9" x14ac:dyDescent="0.25">
      <c r="A384" s="9">
        <v>5224</v>
      </c>
      <c r="B384" s="9"/>
      <c r="C384" s="10" t="s">
        <v>387</v>
      </c>
      <c r="D384" s="11">
        <v>0</v>
      </c>
      <c r="E384" s="11">
        <v>0</v>
      </c>
      <c r="F384" s="12">
        <v>114</v>
      </c>
      <c r="G384" s="12">
        <v>271.89</v>
      </c>
      <c r="H384" s="12">
        <v>30995.46</v>
      </c>
      <c r="I384" s="10" t="s">
        <v>284</v>
      </c>
    </row>
    <row r="385" spans="1:9" x14ac:dyDescent="0.25">
      <c r="A385" s="9">
        <v>5225</v>
      </c>
      <c r="B385" s="9"/>
      <c r="C385" s="10" t="s">
        <v>388</v>
      </c>
      <c r="D385" s="11">
        <v>0</v>
      </c>
      <c r="E385" s="11">
        <v>0</v>
      </c>
      <c r="F385" s="12">
        <v>2</v>
      </c>
      <c r="G385" s="12">
        <v>3050</v>
      </c>
      <c r="H385" s="12">
        <v>6100</v>
      </c>
      <c r="I385" s="10" t="s">
        <v>284</v>
      </c>
    </row>
    <row r="386" spans="1:9" x14ac:dyDescent="0.25">
      <c r="A386" s="9">
        <v>5228</v>
      </c>
      <c r="B386" s="9"/>
      <c r="C386" s="10" t="s">
        <v>389</v>
      </c>
      <c r="D386" s="11">
        <v>0</v>
      </c>
      <c r="E386" s="11">
        <v>0</v>
      </c>
      <c r="F386" s="12">
        <v>2</v>
      </c>
      <c r="G386" s="12">
        <v>700</v>
      </c>
      <c r="H386" s="12">
        <v>1400</v>
      </c>
      <c r="I386" s="10" t="s">
        <v>284</v>
      </c>
    </row>
    <row r="387" spans="1:9" ht="15.75" customHeight="1" x14ac:dyDescent="0.25">
      <c r="A387" s="9">
        <v>5232</v>
      </c>
      <c r="B387" s="9"/>
      <c r="C387" s="10" t="s">
        <v>390</v>
      </c>
      <c r="D387" s="11">
        <v>0</v>
      </c>
      <c r="E387" s="11">
        <v>0</v>
      </c>
      <c r="F387" s="12">
        <v>12</v>
      </c>
      <c r="G387" s="12">
        <v>3700</v>
      </c>
      <c r="H387" s="12">
        <v>44400</v>
      </c>
      <c r="I387" s="10" t="s">
        <v>284</v>
      </c>
    </row>
    <row r="388" spans="1:9" x14ac:dyDescent="0.25">
      <c r="A388" s="9">
        <v>5235</v>
      </c>
      <c r="B388" s="9"/>
      <c r="C388" s="10" t="s">
        <v>391</v>
      </c>
      <c r="D388" s="11">
        <v>0</v>
      </c>
      <c r="E388" s="11">
        <v>0</v>
      </c>
      <c r="F388" s="12">
        <v>6</v>
      </c>
      <c r="G388" s="12">
        <v>1199.27</v>
      </c>
      <c r="H388" s="12">
        <v>7195.62</v>
      </c>
      <c r="I388" s="10" t="s">
        <v>284</v>
      </c>
    </row>
    <row r="389" spans="1:9" x14ac:dyDescent="0.25">
      <c r="A389" s="9">
        <v>5240</v>
      </c>
      <c r="B389" s="9"/>
      <c r="C389" s="10" t="s">
        <v>392</v>
      </c>
      <c r="D389" s="11">
        <v>0</v>
      </c>
      <c r="E389" s="11">
        <v>0</v>
      </c>
      <c r="F389" s="12">
        <v>19</v>
      </c>
      <c r="G389" s="12">
        <v>5819.26</v>
      </c>
      <c r="H389" s="12">
        <v>110565.94</v>
      </c>
      <c r="I389" s="10" t="s">
        <v>284</v>
      </c>
    </row>
    <row r="390" spans="1:9" x14ac:dyDescent="0.25">
      <c r="A390" s="9">
        <v>5241</v>
      </c>
      <c r="B390" s="9"/>
      <c r="C390" s="10" t="s">
        <v>393</v>
      </c>
      <c r="D390" s="11">
        <v>0</v>
      </c>
      <c r="E390" s="11">
        <v>0</v>
      </c>
      <c r="F390" s="12">
        <v>740</v>
      </c>
      <c r="G390" s="12">
        <v>80.7</v>
      </c>
      <c r="H390" s="12">
        <v>59718</v>
      </c>
      <c r="I390" s="10" t="s">
        <v>284</v>
      </c>
    </row>
    <row r="391" spans="1:9" x14ac:dyDescent="0.25">
      <c r="A391" s="9">
        <v>5242</v>
      </c>
      <c r="B391" s="9"/>
      <c r="C391" s="10" t="s">
        <v>394</v>
      </c>
      <c r="D391" s="11">
        <v>0</v>
      </c>
      <c r="E391" s="11">
        <v>0</v>
      </c>
      <c r="F391" s="12">
        <v>1128</v>
      </c>
      <c r="G391" s="12">
        <v>146.21</v>
      </c>
      <c r="H391" s="12">
        <v>164924.88</v>
      </c>
      <c r="I391" s="10" t="s">
        <v>284</v>
      </c>
    </row>
    <row r="392" spans="1:9" x14ac:dyDescent="0.25">
      <c r="A392" s="9">
        <v>5243</v>
      </c>
      <c r="B392" s="9"/>
      <c r="C392" s="10" t="s">
        <v>395</v>
      </c>
      <c r="D392" s="11">
        <v>0</v>
      </c>
      <c r="E392" s="11">
        <v>0</v>
      </c>
      <c r="F392" s="12">
        <v>25</v>
      </c>
      <c r="G392" s="12">
        <v>13.55</v>
      </c>
      <c r="H392" s="12">
        <v>338.75</v>
      </c>
      <c r="I392" s="10" t="s">
        <v>284</v>
      </c>
    </row>
    <row r="393" spans="1:9" x14ac:dyDescent="0.25">
      <c r="A393" s="9">
        <v>5248</v>
      </c>
      <c r="B393" s="9"/>
      <c r="C393" s="10" t="s">
        <v>396</v>
      </c>
      <c r="D393" s="11">
        <v>0</v>
      </c>
      <c r="E393" s="11">
        <v>0</v>
      </c>
      <c r="F393" s="12">
        <v>29</v>
      </c>
      <c r="G393" s="12">
        <v>35.4</v>
      </c>
      <c r="H393" s="12">
        <v>1026.5999999999999</v>
      </c>
      <c r="I393" s="10" t="s">
        <v>284</v>
      </c>
    </row>
    <row r="394" spans="1:9" x14ac:dyDescent="0.25">
      <c r="A394" s="9">
        <v>5249</v>
      </c>
      <c r="B394" s="9"/>
      <c r="C394" s="10" t="s">
        <v>397</v>
      </c>
      <c r="D394" s="11">
        <v>0</v>
      </c>
      <c r="E394" s="11">
        <v>0</v>
      </c>
      <c r="F394" s="12">
        <v>6</v>
      </c>
      <c r="G394" s="12">
        <v>275</v>
      </c>
      <c r="H394" s="12">
        <v>1650</v>
      </c>
      <c r="I394" s="10" t="s">
        <v>284</v>
      </c>
    </row>
    <row r="395" spans="1:9" x14ac:dyDescent="0.25">
      <c r="A395" s="9">
        <v>5250</v>
      </c>
      <c r="B395" s="9"/>
      <c r="C395" s="10" t="s">
        <v>398</v>
      </c>
      <c r="D395" s="11">
        <v>0</v>
      </c>
      <c r="E395" s="11">
        <v>0</v>
      </c>
      <c r="F395" s="12">
        <v>1</v>
      </c>
      <c r="G395" s="12">
        <v>44.79</v>
      </c>
      <c r="H395" s="12">
        <v>44.79</v>
      </c>
      <c r="I395" s="10" t="s">
        <v>284</v>
      </c>
    </row>
    <row r="396" spans="1:9" x14ac:dyDescent="0.25">
      <c r="A396" s="9">
        <v>5251</v>
      </c>
      <c r="B396" s="9"/>
      <c r="C396" s="10" t="s">
        <v>399</v>
      </c>
      <c r="D396" s="11">
        <v>0</v>
      </c>
      <c r="E396" s="11">
        <v>0</v>
      </c>
      <c r="F396" s="12">
        <v>2</v>
      </c>
      <c r="G396" s="12">
        <v>46</v>
      </c>
      <c r="H396" s="12">
        <v>92</v>
      </c>
      <c r="I396" s="10" t="s">
        <v>284</v>
      </c>
    </row>
    <row r="397" spans="1:9" ht="15.75" customHeight="1" x14ac:dyDescent="0.25">
      <c r="A397" s="9">
        <v>5252</v>
      </c>
      <c r="B397" s="9"/>
      <c r="C397" s="10" t="s">
        <v>400</v>
      </c>
      <c r="D397" s="11">
        <v>0</v>
      </c>
      <c r="E397" s="11">
        <v>0</v>
      </c>
      <c r="F397" s="12">
        <v>18</v>
      </c>
      <c r="G397" s="12">
        <v>2714</v>
      </c>
      <c r="H397" s="12">
        <v>48852</v>
      </c>
      <c r="I397" s="10" t="s">
        <v>284</v>
      </c>
    </row>
    <row r="398" spans="1:9" x14ac:dyDescent="0.25">
      <c r="A398" s="9">
        <v>5253</v>
      </c>
      <c r="B398" s="9"/>
      <c r="C398" s="10" t="s">
        <v>401</v>
      </c>
      <c r="D398" s="11">
        <v>0</v>
      </c>
      <c r="E398" s="11">
        <v>0</v>
      </c>
      <c r="F398" s="12">
        <v>8</v>
      </c>
      <c r="G398" s="12">
        <v>32</v>
      </c>
      <c r="H398" s="12">
        <v>256</v>
      </c>
      <c r="I398" s="10" t="s">
        <v>284</v>
      </c>
    </row>
    <row r="399" spans="1:9" x14ac:dyDescent="0.25">
      <c r="A399" s="9">
        <v>5256</v>
      </c>
      <c r="B399" s="9"/>
      <c r="C399" s="10" t="s">
        <v>402</v>
      </c>
      <c r="D399" s="11">
        <v>0</v>
      </c>
      <c r="E399" s="11">
        <v>0</v>
      </c>
      <c r="F399" s="12">
        <v>9</v>
      </c>
      <c r="G399" s="12">
        <v>749.99</v>
      </c>
      <c r="H399" s="12">
        <v>6749.91</v>
      </c>
      <c r="I399" s="10" t="s">
        <v>284</v>
      </c>
    </row>
    <row r="400" spans="1:9" x14ac:dyDescent="0.25">
      <c r="A400" s="9">
        <v>5257</v>
      </c>
      <c r="B400" s="9"/>
      <c r="C400" s="10" t="s">
        <v>403</v>
      </c>
      <c r="D400" s="11">
        <v>0</v>
      </c>
      <c r="E400" s="11">
        <v>0</v>
      </c>
      <c r="F400" s="12">
        <v>3</v>
      </c>
      <c r="G400" s="12">
        <v>230.62</v>
      </c>
      <c r="H400" s="12">
        <v>691.86</v>
      </c>
      <c r="I400" s="10" t="s">
        <v>284</v>
      </c>
    </row>
    <row r="401" spans="1:9" x14ac:dyDescent="0.25">
      <c r="A401" s="9">
        <v>5260</v>
      </c>
      <c r="B401" s="9"/>
      <c r="C401" s="10" t="s">
        <v>404</v>
      </c>
      <c r="D401" s="11">
        <v>0</v>
      </c>
      <c r="E401" s="11">
        <v>0</v>
      </c>
      <c r="F401" s="12">
        <v>400</v>
      </c>
      <c r="G401" s="12">
        <v>2.11</v>
      </c>
      <c r="H401" s="12">
        <v>844</v>
      </c>
      <c r="I401" s="10" t="s">
        <v>284</v>
      </c>
    </row>
    <row r="402" spans="1:9" x14ac:dyDescent="0.25">
      <c r="A402" s="9">
        <v>5261</v>
      </c>
      <c r="B402" s="9"/>
      <c r="C402" s="10" t="s">
        <v>405</v>
      </c>
      <c r="D402" s="11">
        <v>0</v>
      </c>
      <c r="E402" s="11">
        <v>0</v>
      </c>
      <c r="F402" s="12">
        <v>1</v>
      </c>
      <c r="G402" s="12">
        <v>235</v>
      </c>
      <c r="H402" s="12">
        <v>235</v>
      </c>
      <c r="I402" s="10" t="s">
        <v>284</v>
      </c>
    </row>
    <row r="403" spans="1:9" x14ac:dyDescent="0.25">
      <c r="A403" s="9">
        <v>5278</v>
      </c>
      <c r="B403" s="9"/>
      <c r="C403" s="10" t="s">
        <v>406</v>
      </c>
      <c r="D403" s="11">
        <v>0</v>
      </c>
      <c r="E403" s="11">
        <v>0</v>
      </c>
      <c r="F403" s="12">
        <v>41</v>
      </c>
      <c r="G403" s="12">
        <v>1288.75</v>
      </c>
      <c r="H403" s="12">
        <v>52838.75</v>
      </c>
      <c r="I403" s="10" t="s">
        <v>284</v>
      </c>
    </row>
    <row r="404" spans="1:9" x14ac:dyDescent="0.25">
      <c r="A404" s="9">
        <v>5279</v>
      </c>
      <c r="B404" s="9"/>
      <c r="C404" s="10" t="s">
        <v>407</v>
      </c>
      <c r="D404" s="11">
        <v>0</v>
      </c>
      <c r="E404" s="11">
        <v>0</v>
      </c>
      <c r="F404" s="12">
        <v>9</v>
      </c>
      <c r="G404" s="12">
        <v>585</v>
      </c>
      <c r="H404" s="12">
        <v>5265</v>
      </c>
      <c r="I404" s="10" t="s">
        <v>284</v>
      </c>
    </row>
    <row r="405" spans="1:9" x14ac:dyDescent="0.25">
      <c r="A405" s="9">
        <v>5285</v>
      </c>
      <c r="B405" s="9"/>
      <c r="C405" s="10" t="s">
        <v>408</v>
      </c>
      <c r="D405" s="11">
        <v>0</v>
      </c>
      <c r="E405" s="11">
        <v>0</v>
      </c>
      <c r="F405" s="12">
        <v>60</v>
      </c>
      <c r="G405" s="12">
        <v>110.06</v>
      </c>
      <c r="H405" s="12">
        <v>6603.6</v>
      </c>
      <c r="I405" s="10" t="s">
        <v>284</v>
      </c>
    </row>
    <row r="406" spans="1:9" x14ac:dyDescent="0.25">
      <c r="A406" s="9">
        <v>5341</v>
      </c>
      <c r="B406" s="9"/>
      <c r="C406" s="10" t="s">
        <v>409</v>
      </c>
      <c r="D406" s="11">
        <v>0</v>
      </c>
      <c r="E406" s="11">
        <v>0</v>
      </c>
      <c r="F406" s="12">
        <v>17</v>
      </c>
      <c r="G406" s="12">
        <v>21</v>
      </c>
      <c r="H406" s="12">
        <v>357</v>
      </c>
      <c r="I406" s="10" t="s">
        <v>284</v>
      </c>
    </row>
    <row r="407" spans="1:9" x14ac:dyDescent="0.25">
      <c r="A407" s="9">
        <v>5342</v>
      </c>
      <c r="B407" s="9"/>
      <c r="C407" s="10" t="s">
        <v>410</v>
      </c>
      <c r="D407" s="11">
        <v>0</v>
      </c>
      <c r="E407" s="11">
        <v>0</v>
      </c>
      <c r="F407" s="12">
        <v>3</v>
      </c>
      <c r="G407" s="12">
        <v>21</v>
      </c>
      <c r="H407" s="12">
        <v>63</v>
      </c>
      <c r="I407" s="10" t="s">
        <v>284</v>
      </c>
    </row>
    <row r="408" spans="1:9" x14ac:dyDescent="0.25">
      <c r="A408" s="9">
        <v>5349</v>
      </c>
      <c r="B408" s="9"/>
      <c r="C408" s="10" t="s">
        <v>411</v>
      </c>
      <c r="D408" s="11">
        <v>0</v>
      </c>
      <c r="E408" s="11">
        <v>0</v>
      </c>
      <c r="F408" s="12">
        <v>1200</v>
      </c>
      <c r="G408" s="12">
        <v>50</v>
      </c>
      <c r="H408" s="12">
        <v>60000</v>
      </c>
      <c r="I408" s="10" t="s">
        <v>284</v>
      </c>
    </row>
    <row r="409" spans="1:9" x14ac:dyDescent="0.25">
      <c r="A409" s="9">
        <v>5364</v>
      </c>
      <c r="B409" s="9"/>
      <c r="C409" s="10" t="s">
        <v>412</v>
      </c>
      <c r="D409" s="11">
        <v>0</v>
      </c>
      <c r="E409" s="11">
        <v>0</v>
      </c>
      <c r="F409" s="12">
        <v>1</v>
      </c>
      <c r="G409" s="12">
        <v>1029.78</v>
      </c>
      <c r="H409" s="12">
        <v>1029.78</v>
      </c>
      <c r="I409" s="10" t="s">
        <v>284</v>
      </c>
    </row>
    <row r="410" spans="1:9" ht="13.5" customHeight="1" x14ac:dyDescent="0.25">
      <c r="A410" s="9">
        <v>5375</v>
      </c>
      <c r="B410" s="9"/>
      <c r="C410" s="10" t="s">
        <v>413</v>
      </c>
      <c r="D410" s="11">
        <v>0</v>
      </c>
      <c r="E410" s="11">
        <v>0</v>
      </c>
      <c r="F410" s="12">
        <v>9</v>
      </c>
      <c r="G410" s="12">
        <v>535</v>
      </c>
      <c r="H410" s="12">
        <v>4815</v>
      </c>
      <c r="I410" s="10" t="s">
        <v>284</v>
      </c>
    </row>
    <row r="411" spans="1:9" ht="15" customHeight="1" x14ac:dyDescent="0.25">
      <c r="A411" s="9">
        <v>5379</v>
      </c>
      <c r="B411" s="9"/>
      <c r="C411" s="10" t="s">
        <v>414</v>
      </c>
      <c r="D411" s="11">
        <v>0</v>
      </c>
      <c r="E411" s="11">
        <v>0</v>
      </c>
      <c r="F411" s="12">
        <v>1</v>
      </c>
      <c r="G411" s="12">
        <v>773.33</v>
      </c>
      <c r="H411" s="12">
        <v>773.33</v>
      </c>
      <c r="I411" s="10" t="s">
        <v>284</v>
      </c>
    </row>
    <row r="412" spans="1:9" x14ac:dyDescent="0.25">
      <c r="A412" s="9">
        <v>5395</v>
      </c>
      <c r="B412" s="9"/>
      <c r="C412" s="10" t="s">
        <v>415</v>
      </c>
      <c r="D412" s="11">
        <v>0</v>
      </c>
      <c r="E412" s="11">
        <v>0</v>
      </c>
      <c r="F412" s="12">
        <v>1</v>
      </c>
      <c r="G412" s="12">
        <v>2948.14</v>
      </c>
      <c r="H412" s="12">
        <v>2948.14</v>
      </c>
      <c r="I412" s="10" t="s">
        <v>284</v>
      </c>
    </row>
    <row r="413" spans="1:9" x14ac:dyDescent="0.25">
      <c r="A413" s="9">
        <v>5397</v>
      </c>
      <c r="B413" s="9"/>
      <c r="C413" s="10" t="s">
        <v>416</v>
      </c>
      <c r="D413" s="11">
        <v>0</v>
      </c>
      <c r="E413" s="11">
        <v>0</v>
      </c>
      <c r="F413" s="12">
        <v>3</v>
      </c>
      <c r="G413" s="12">
        <v>14486.55</v>
      </c>
      <c r="H413" s="12">
        <v>43459.65</v>
      </c>
      <c r="I413" s="10" t="s">
        <v>284</v>
      </c>
    </row>
    <row r="414" spans="1:9" x14ac:dyDescent="0.25">
      <c r="A414" s="9">
        <v>5399</v>
      </c>
      <c r="B414" s="9"/>
      <c r="C414" s="10" t="s">
        <v>417</v>
      </c>
      <c r="D414" s="11">
        <v>0</v>
      </c>
      <c r="E414" s="11">
        <v>0</v>
      </c>
      <c r="F414" s="12">
        <v>1</v>
      </c>
      <c r="G414" s="12">
        <v>20390</v>
      </c>
      <c r="H414" s="12">
        <v>20390</v>
      </c>
      <c r="I414" s="10" t="s">
        <v>284</v>
      </c>
    </row>
    <row r="415" spans="1:9" x14ac:dyDescent="0.25">
      <c r="A415" s="9">
        <v>5400</v>
      </c>
      <c r="B415" s="9"/>
      <c r="C415" s="10" t="s">
        <v>418</v>
      </c>
      <c r="D415" s="11">
        <v>0</v>
      </c>
      <c r="E415" s="11">
        <v>0</v>
      </c>
      <c r="F415" s="12">
        <v>3</v>
      </c>
      <c r="G415" s="12">
        <v>13310.4</v>
      </c>
      <c r="H415" s="12">
        <v>39931.199999999997</v>
      </c>
      <c r="I415" s="10" t="s">
        <v>284</v>
      </c>
    </row>
    <row r="416" spans="1:9" x14ac:dyDescent="0.25">
      <c r="A416" s="9">
        <v>5401</v>
      </c>
      <c r="B416" s="9"/>
      <c r="C416" s="10" t="s">
        <v>419</v>
      </c>
      <c r="D416" s="11">
        <v>0</v>
      </c>
      <c r="E416" s="11">
        <v>0</v>
      </c>
      <c r="F416" s="12">
        <v>9</v>
      </c>
      <c r="G416" s="12">
        <v>8024</v>
      </c>
      <c r="H416" s="12">
        <v>72216</v>
      </c>
      <c r="I416" s="10" t="s">
        <v>284</v>
      </c>
    </row>
    <row r="417" spans="1:9" x14ac:dyDescent="0.25">
      <c r="A417" s="9">
        <v>5402</v>
      </c>
      <c r="B417" s="9"/>
      <c r="C417" s="10" t="s">
        <v>420</v>
      </c>
      <c r="D417" s="11">
        <v>0</v>
      </c>
      <c r="E417" s="11">
        <v>0</v>
      </c>
      <c r="F417" s="12">
        <v>20</v>
      </c>
      <c r="G417" s="12">
        <v>2773</v>
      </c>
      <c r="H417" s="12">
        <v>55460</v>
      </c>
      <c r="I417" s="10" t="s">
        <v>284</v>
      </c>
    </row>
    <row r="418" spans="1:9" ht="18" customHeight="1" x14ac:dyDescent="0.25">
      <c r="A418" s="9">
        <v>5403</v>
      </c>
      <c r="B418" s="9"/>
      <c r="C418" s="10" t="s">
        <v>421</v>
      </c>
      <c r="D418" s="11">
        <v>0</v>
      </c>
      <c r="E418" s="11">
        <v>0</v>
      </c>
      <c r="F418" s="12">
        <v>9</v>
      </c>
      <c r="G418" s="12">
        <v>3299.99</v>
      </c>
      <c r="H418" s="12">
        <v>29699.91</v>
      </c>
      <c r="I418" s="10" t="s">
        <v>284</v>
      </c>
    </row>
    <row r="419" spans="1:9" x14ac:dyDescent="0.25">
      <c r="A419" s="9">
        <v>5406</v>
      </c>
      <c r="B419" s="9"/>
      <c r="C419" s="10" t="s">
        <v>422</v>
      </c>
      <c r="D419" s="11">
        <v>0</v>
      </c>
      <c r="E419" s="11">
        <v>0</v>
      </c>
      <c r="F419" s="12">
        <v>1</v>
      </c>
      <c r="G419" s="12">
        <v>15000</v>
      </c>
      <c r="H419" s="12">
        <v>15000</v>
      </c>
      <c r="I419" s="10" t="s">
        <v>284</v>
      </c>
    </row>
    <row r="420" spans="1:9" x14ac:dyDescent="0.25">
      <c r="A420" s="9">
        <v>5410</v>
      </c>
      <c r="B420" s="9"/>
      <c r="C420" s="10" t="s">
        <v>423</v>
      </c>
      <c r="D420" s="11">
        <v>0</v>
      </c>
      <c r="E420" s="11">
        <v>0</v>
      </c>
      <c r="F420" s="12">
        <v>3</v>
      </c>
      <c r="G420" s="12">
        <v>25</v>
      </c>
      <c r="H420" s="12">
        <v>75</v>
      </c>
      <c r="I420" s="10" t="s">
        <v>284</v>
      </c>
    </row>
    <row r="421" spans="1:9" x14ac:dyDescent="0.25">
      <c r="A421" s="9">
        <v>5424</v>
      </c>
      <c r="B421" s="9"/>
      <c r="C421" s="10" t="s">
        <v>424</v>
      </c>
      <c r="D421" s="11">
        <v>0</v>
      </c>
      <c r="E421" s="11">
        <v>0</v>
      </c>
      <c r="F421" s="12">
        <v>13</v>
      </c>
      <c r="G421" s="12">
        <v>2242</v>
      </c>
      <c r="H421" s="12">
        <v>29146</v>
      </c>
      <c r="I421" s="10" t="s">
        <v>284</v>
      </c>
    </row>
    <row r="422" spans="1:9" ht="15.75" customHeight="1" x14ac:dyDescent="0.25">
      <c r="A422" s="9">
        <v>5429</v>
      </c>
      <c r="B422" s="9"/>
      <c r="C422" s="10" t="s">
        <v>425</v>
      </c>
      <c r="D422" s="11">
        <v>0</v>
      </c>
      <c r="E422" s="11">
        <v>0</v>
      </c>
      <c r="F422" s="12">
        <v>2</v>
      </c>
      <c r="G422" s="12">
        <v>9440</v>
      </c>
      <c r="H422" s="12">
        <v>18880</v>
      </c>
      <c r="I422" s="10" t="s">
        <v>284</v>
      </c>
    </row>
    <row r="423" spans="1:9" x14ac:dyDescent="0.25">
      <c r="A423" s="9">
        <v>5430</v>
      </c>
      <c r="B423" s="9"/>
      <c r="C423" s="10" t="s">
        <v>426</v>
      </c>
      <c r="D423" s="11">
        <v>0</v>
      </c>
      <c r="E423" s="11">
        <v>0</v>
      </c>
      <c r="F423" s="12">
        <v>2</v>
      </c>
      <c r="G423" s="12">
        <v>18800</v>
      </c>
      <c r="H423" s="12">
        <v>37600</v>
      </c>
      <c r="I423" s="10" t="s">
        <v>284</v>
      </c>
    </row>
    <row r="424" spans="1:9" x14ac:dyDescent="0.25">
      <c r="A424" s="9">
        <v>100044</v>
      </c>
      <c r="B424" s="9"/>
      <c r="C424" s="10" t="s">
        <v>427</v>
      </c>
      <c r="D424" s="11">
        <v>0</v>
      </c>
      <c r="E424" s="11">
        <v>0</v>
      </c>
      <c r="F424" s="12">
        <v>1</v>
      </c>
      <c r="G424" s="12">
        <v>11800</v>
      </c>
      <c r="H424" s="12">
        <v>11800</v>
      </c>
      <c r="I424" s="10" t="s">
        <v>284</v>
      </c>
    </row>
    <row r="425" spans="1:9" x14ac:dyDescent="0.25">
      <c r="A425" s="9">
        <v>100090</v>
      </c>
      <c r="B425" s="9"/>
      <c r="C425" s="10" t="s">
        <v>428</v>
      </c>
      <c r="D425" s="11">
        <v>0</v>
      </c>
      <c r="E425" s="11">
        <v>0</v>
      </c>
      <c r="F425" s="12">
        <v>192</v>
      </c>
      <c r="G425" s="12">
        <v>13.24</v>
      </c>
      <c r="H425" s="12">
        <v>2542.08</v>
      </c>
      <c r="I425" s="10" t="s">
        <v>284</v>
      </c>
    </row>
    <row r="426" spans="1:9" x14ac:dyDescent="0.25">
      <c r="A426" s="9">
        <v>100123</v>
      </c>
      <c r="B426" s="9"/>
      <c r="C426" s="10" t="s">
        <v>429</v>
      </c>
      <c r="D426" s="11">
        <v>0</v>
      </c>
      <c r="E426" s="11">
        <v>0</v>
      </c>
      <c r="F426" s="12">
        <v>2</v>
      </c>
      <c r="G426" s="12">
        <v>10675</v>
      </c>
      <c r="H426" s="12">
        <v>21350</v>
      </c>
      <c r="I426" s="10" t="s">
        <v>284</v>
      </c>
    </row>
    <row r="427" spans="1:9" x14ac:dyDescent="0.25">
      <c r="A427" s="9">
        <v>100248</v>
      </c>
      <c r="B427" s="9"/>
      <c r="C427" s="10" t="s">
        <v>430</v>
      </c>
      <c r="D427" s="11">
        <v>0</v>
      </c>
      <c r="E427" s="11">
        <v>0</v>
      </c>
      <c r="F427" s="12">
        <v>8</v>
      </c>
      <c r="G427" s="12">
        <v>469</v>
      </c>
      <c r="H427" s="12">
        <v>3752</v>
      </c>
      <c r="I427" s="10" t="s">
        <v>284</v>
      </c>
    </row>
    <row r="428" spans="1:9" x14ac:dyDescent="0.25">
      <c r="A428" s="9">
        <v>100292</v>
      </c>
      <c r="B428" s="9"/>
      <c r="C428" s="10" t="s">
        <v>431</v>
      </c>
      <c r="D428" s="11">
        <v>0</v>
      </c>
      <c r="E428" s="11">
        <v>0</v>
      </c>
      <c r="F428" s="12">
        <v>19</v>
      </c>
      <c r="G428" s="12">
        <v>224.57</v>
      </c>
      <c r="H428" s="12">
        <v>4266.83</v>
      </c>
      <c r="I428" s="10" t="s">
        <v>284</v>
      </c>
    </row>
    <row r="429" spans="1:9" x14ac:dyDescent="0.25">
      <c r="A429" s="9">
        <v>100580</v>
      </c>
      <c r="B429" s="9"/>
      <c r="C429" s="10" t="s">
        <v>432</v>
      </c>
      <c r="D429" s="11">
        <v>0</v>
      </c>
      <c r="E429" s="11">
        <v>0</v>
      </c>
      <c r="F429" s="12">
        <v>4</v>
      </c>
      <c r="G429" s="12">
        <v>288.14</v>
      </c>
      <c r="H429" s="12">
        <v>1152.56</v>
      </c>
      <c r="I429" s="10" t="s">
        <v>284</v>
      </c>
    </row>
    <row r="430" spans="1:9" x14ac:dyDescent="0.25">
      <c r="A430" s="9">
        <v>100644</v>
      </c>
      <c r="B430" s="9"/>
      <c r="C430" s="10" t="s">
        <v>433</v>
      </c>
      <c r="D430" s="11">
        <v>0</v>
      </c>
      <c r="E430" s="11">
        <v>0</v>
      </c>
      <c r="F430" s="12">
        <v>255</v>
      </c>
      <c r="G430" s="12">
        <v>292.32</v>
      </c>
      <c r="H430" s="12">
        <v>74541.600000000006</v>
      </c>
      <c r="I430" s="10" t="s">
        <v>284</v>
      </c>
    </row>
    <row r="431" spans="1:9" x14ac:dyDescent="0.25">
      <c r="A431" s="9">
        <v>100892</v>
      </c>
      <c r="B431" s="9"/>
      <c r="C431" s="10" t="s">
        <v>434</v>
      </c>
      <c r="D431" s="11">
        <v>0</v>
      </c>
      <c r="E431" s="11">
        <v>0</v>
      </c>
      <c r="F431" s="12">
        <v>1674</v>
      </c>
      <c r="G431" s="12">
        <v>47.1</v>
      </c>
      <c r="H431" s="12">
        <v>78845.399999999994</v>
      </c>
      <c r="I431" s="10" t="s">
        <v>284</v>
      </c>
    </row>
    <row r="432" spans="1:9" ht="17.25" customHeight="1" x14ac:dyDescent="0.25">
      <c r="A432" s="9">
        <v>101125</v>
      </c>
      <c r="B432" s="9" t="s">
        <v>435</v>
      </c>
      <c r="C432" s="10" t="s">
        <v>436</v>
      </c>
      <c r="D432" s="11">
        <v>0</v>
      </c>
      <c r="E432" s="11">
        <v>0</v>
      </c>
      <c r="F432" s="12">
        <v>4</v>
      </c>
      <c r="G432" s="12">
        <v>29186.25</v>
      </c>
      <c r="H432" s="12">
        <v>116745</v>
      </c>
      <c r="I432" s="10" t="s">
        <v>284</v>
      </c>
    </row>
    <row r="433" spans="1:9" x14ac:dyDescent="0.25">
      <c r="A433" s="9">
        <v>101169</v>
      </c>
      <c r="B433" s="9"/>
      <c r="C433" s="10" t="s">
        <v>437</v>
      </c>
      <c r="D433" s="11">
        <v>0</v>
      </c>
      <c r="E433" s="11">
        <v>0</v>
      </c>
      <c r="F433" s="12">
        <v>572</v>
      </c>
      <c r="G433" s="12">
        <v>8.18</v>
      </c>
      <c r="H433" s="12">
        <v>4678.96</v>
      </c>
      <c r="I433" s="10" t="s">
        <v>284</v>
      </c>
    </row>
    <row r="434" spans="1:9" x14ac:dyDescent="0.25">
      <c r="A434" s="9">
        <v>101179</v>
      </c>
      <c r="B434" s="9"/>
      <c r="C434" s="10" t="s">
        <v>438</v>
      </c>
      <c r="D434" s="11">
        <v>0</v>
      </c>
      <c r="E434" s="11">
        <v>0</v>
      </c>
      <c r="F434" s="12">
        <v>3</v>
      </c>
      <c r="G434" s="12">
        <v>395</v>
      </c>
      <c r="H434" s="12">
        <v>1185</v>
      </c>
      <c r="I434" s="10" t="s">
        <v>284</v>
      </c>
    </row>
    <row r="435" spans="1:9" x14ac:dyDescent="0.25">
      <c r="A435" s="9">
        <v>101181</v>
      </c>
      <c r="B435" s="9"/>
      <c r="C435" s="10" t="s">
        <v>439</v>
      </c>
      <c r="D435" s="11">
        <v>0</v>
      </c>
      <c r="E435" s="11">
        <v>0</v>
      </c>
      <c r="F435" s="12">
        <v>4</v>
      </c>
      <c r="G435" s="12">
        <v>275</v>
      </c>
      <c r="H435" s="12">
        <v>1100</v>
      </c>
      <c r="I435" s="10" t="s">
        <v>284</v>
      </c>
    </row>
    <row r="436" spans="1:9" x14ac:dyDescent="0.25">
      <c r="A436" s="9">
        <v>101290</v>
      </c>
      <c r="B436" s="9"/>
      <c r="C436" s="10" t="s">
        <v>440</v>
      </c>
      <c r="D436" s="11">
        <v>0</v>
      </c>
      <c r="E436" s="11">
        <v>0</v>
      </c>
      <c r="F436" s="12">
        <v>3</v>
      </c>
      <c r="G436" s="12">
        <v>7900</v>
      </c>
      <c r="H436" s="12">
        <v>23700</v>
      </c>
      <c r="I436" s="10" t="s">
        <v>284</v>
      </c>
    </row>
    <row r="437" spans="1:9" x14ac:dyDescent="0.25">
      <c r="A437" s="9">
        <v>101360</v>
      </c>
      <c r="B437" s="9"/>
      <c r="C437" s="10" t="s">
        <v>441</v>
      </c>
      <c r="D437" s="11">
        <v>0</v>
      </c>
      <c r="E437" s="11">
        <v>0</v>
      </c>
      <c r="F437" s="12">
        <v>5</v>
      </c>
      <c r="G437" s="12">
        <v>50030</v>
      </c>
      <c r="H437" s="12">
        <v>250150</v>
      </c>
      <c r="I437" s="10" t="s">
        <v>284</v>
      </c>
    </row>
    <row r="438" spans="1:9" x14ac:dyDescent="0.25">
      <c r="A438" s="9">
        <v>101363</v>
      </c>
      <c r="B438" s="9"/>
      <c r="C438" s="10" t="s">
        <v>442</v>
      </c>
      <c r="D438" s="11">
        <v>0</v>
      </c>
      <c r="E438" s="11">
        <v>0</v>
      </c>
      <c r="F438" s="12">
        <v>226</v>
      </c>
      <c r="G438" s="12">
        <v>75.86</v>
      </c>
      <c r="H438" s="12">
        <v>17144.36</v>
      </c>
      <c r="I438" s="10" t="s">
        <v>284</v>
      </c>
    </row>
    <row r="439" spans="1:9" x14ac:dyDescent="0.25">
      <c r="A439" s="9">
        <v>101364</v>
      </c>
      <c r="B439" s="9"/>
      <c r="C439" s="10" t="s">
        <v>443</v>
      </c>
      <c r="D439" s="11">
        <v>0</v>
      </c>
      <c r="E439" s="11">
        <v>0</v>
      </c>
      <c r="F439" s="12">
        <v>189</v>
      </c>
      <c r="G439" s="12">
        <v>102.14</v>
      </c>
      <c r="H439" s="12">
        <v>19304.46</v>
      </c>
      <c r="I439" s="10" t="s">
        <v>284</v>
      </c>
    </row>
    <row r="440" spans="1:9" x14ac:dyDescent="0.25">
      <c r="A440" s="9">
        <v>101411</v>
      </c>
      <c r="B440" s="9"/>
      <c r="C440" s="10" t="s">
        <v>444</v>
      </c>
      <c r="D440" s="11">
        <v>0</v>
      </c>
      <c r="E440" s="11">
        <v>0</v>
      </c>
      <c r="F440" s="12">
        <v>100</v>
      </c>
      <c r="G440" s="12">
        <v>25</v>
      </c>
      <c r="H440" s="12">
        <v>2500</v>
      </c>
      <c r="I440" s="10" t="s">
        <v>284</v>
      </c>
    </row>
    <row r="441" spans="1:9" x14ac:dyDescent="0.25">
      <c r="A441" s="9">
        <v>101469</v>
      </c>
      <c r="B441" s="9"/>
      <c r="C441" s="10" t="s">
        <v>445</v>
      </c>
      <c r="D441" s="11">
        <v>0</v>
      </c>
      <c r="E441" s="11">
        <v>0</v>
      </c>
      <c r="F441" s="12">
        <v>4</v>
      </c>
      <c r="G441" s="12">
        <v>150</v>
      </c>
      <c r="H441" s="12">
        <v>600</v>
      </c>
      <c r="I441" s="10" t="s">
        <v>284</v>
      </c>
    </row>
    <row r="442" spans="1:9" x14ac:dyDescent="0.25">
      <c r="A442" s="9">
        <v>101470</v>
      </c>
      <c r="B442" s="9"/>
      <c r="C442" s="10" t="s">
        <v>446</v>
      </c>
      <c r="D442" s="11">
        <v>0</v>
      </c>
      <c r="E442" s="11">
        <v>0</v>
      </c>
      <c r="F442" s="12">
        <v>4</v>
      </c>
      <c r="G442" s="12">
        <v>944.92</v>
      </c>
      <c r="H442" s="12">
        <v>3779.68</v>
      </c>
      <c r="I442" s="10" t="s">
        <v>284</v>
      </c>
    </row>
    <row r="443" spans="1:9" x14ac:dyDescent="0.25">
      <c r="A443" s="9">
        <v>101551</v>
      </c>
      <c r="B443" s="9"/>
      <c r="C443" s="10" t="s">
        <v>447</v>
      </c>
      <c r="D443" s="11">
        <v>0</v>
      </c>
      <c r="E443" s="11">
        <v>0</v>
      </c>
      <c r="F443" s="12">
        <v>53</v>
      </c>
      <c r="G443" s="12">
        <v>227.27</v>
      </c>
      <c r="H443" s="12">
        <v>12045.31</v>
      </c>
      <c r="I443" s="10" t="s">
        <v>284</v>
      </c>
    </row>
    <row r="444" spans="1:9" x14ac:dyDescent="0.25">
      <c r="A444" s="9">
        <v>101713</v>
      </c>
      <c r="B444" s="9"/>
      <c r="C444" s="10" t="s">
        <v>448</v>
      </c>
      <c r="D444" s="11">
        <v>0</v>
      </c>
      <c r="E444" s="11">
        <v>0</v>
      </c>
      <c r="F444" s="12">
        <v>250</v>
      </c>
      <c r="G444" s="12">
        <v>6.5</v>
      </c>
      <c r="H444" s="12">
        <v>1625</v>
      </c>
      <c r="I444" s="10" t="s">
        <v>284</v>
      </c>
    </row>
    <row r="445" spans="1:9" x14ac:dyDescent="0.25">
      <c r="A445" s="9">
        <v>101723</v>
      </c>
      <c r="B445" s="9"/>
      <c r="C445" s="10" t="s">
        <v>449</v>
      </c>
      <c r="D445" s="11">
        <v>0</v>
      </c>
      <c r="E445" s="11">
        <v>0</v>
      </c>
      <c r="F445" s="12">
        <v>8</v>
      </c>
      <c r="G445" s="12">
        <v>15266.66</v>
      </c>
      <c r="H445" s="12">
        <v>122133.28</v>
      </c>
      <c r="I445" s="10" t="s">
        <v>284</v>
      </c>
    </row>
    <row r="446" spans="1:9" x14ac:dyDescent="0.25">
      <c r="A446" s="9">
        <v>101744</v>
      </c>
      <c r="B446" s="9"/>
      <c r="C446" s="10" t="s">
        <v>450</v>
      </c>
      <c r="D446" s="11">
        <v>0</v>
      </c>
      <c r="E446" s="11">
        <v>0</v>
      </c>
      <c r="F446" s="12">
        <v>39</v>
      </c>
      <c r="G446" s="12">
        <v>395</v>
      </c>
      <c r="H446" s="12">
        <v>15405</v>
      </c>
      <c r="I446" s="10" t="s">
        <v>284</v>
      </c>
    </row>
    <row r="447" spans="1:9" x14ac:dyDescent="0.25">
      <c r="A447" s="9">
        <v>101780</v>
      </c>
      <c r="B447" s="9"/>
      <c r="C447" s="10" t="s">
        <v>451</v>
      </c>
      <c r="D447" s="11">
        <v>0</v>
      </c>
      <c r="E447" s="11">
        <v>0</v>
      </c>
      <c r="F447" s="12">
        <v>8</v>
      </c>
      <c r="G447" s="12">
        <v>80</v>
      </c>
      <c r="H447" s="12">
        <v>640</v>
      </c>
      <c r="I447" s="10" t="s">
        <v>284</v>
      </c>
    </row>
    <row r="448" spans="1:9" x14ac:dyDescent="0.25">
      <c r="A448" s="9">
        <v>101784</v>
      </c>
      <c r="B448" s="9"/>
      <c r="C448" s="10" t="s">
        <v>452</v>
      </c>
      <c r="D448" s="11">
        <v>0</v>
      </c>
      <c r="E448" s="11">
        <v>0</v>
      </c>
      <c r="F448" s="12">
        <v>98</v>
      </c>
      <c r="G448" s="12">
        <v>1025</v>
      </c>
      <c r="H448" s="12">
        <v>100450</v>
      </c>
      <c r="I448" s="10" t="s">
        <v>284</v>
      </c>
    </row>
    <row r="449" spans="1:9" x14ac:dyDescent="0.25">
      <c r="A449" s="9">
        <v>102887</v>
      </c>
      <c r="B449" s="9"/>
      <c r="C449" s="10" t="s">
        <v>453</v>
      </c>
      <c r="D449" s="11">
        <v>0</v>
      </c>
      <c r="E449" s="11">
        <v>0</v>
      </c>
      <c r="F449" s="12">
        <v>2</v>
      </c>
      <c r="G449" s="12">
        <v>7500</v>
      </c>
      <c r="H449" s="12">
        <v>15000</v>
      </c>
      <c r="I449" s="10" t="s">
        <v>284</v>
      </c>
    </row>
    <row r="450" spans="1:9" x14ac:dyDescent="0.25">
      <c r="A450" s="9">
        <v>102888</v>
      </c>
      <c r="B450" s="9"/>
      <c r="C450" s="10" t="s">
        <v>454</v>
      </c>
      <c r="D450" s="11">
        <v>0</v>
      </c>
      <c r="E450" s="11">
        <v>0</v>
      </c>
      <c r="F450" s="12">
        <v>6</v>
      </c>
      <c r="G450" s="12">
        <v>7500</v>
      </c>
      <c r="H450" s="12">
        <v>45000</v>
      </c>
      <c r="I450" s="10" t="s">
        <v>284</v>
      </c>
    </row>
    <row r="451" spans="1:9" x14ac:dyDescent="0.25">
      <c r="A451" s="9">
        <v>102889</v>
      </c>
      <c r="B451" s="9"/>
      <c r="C451" s="10" t="s">
        <v>455</v>
      </c>
      <c r="D451" s="11">
        <v>0</v>
      </c>
      <c r="E451" s="11">
        <v>0</v>
      </c>
      <c r="F451" s="12">
        <v>6</v>
      </c>
      <c r="G451" s="12">
        <v>7500</v>
      </c>
      <c r="H451" s="12">
        <v>45000</v>
      </c>
      <c r="I451" s="10" t="s">
        <v>284</v>
      </c>
    </row>
    <row r="452" spans="1:9" x14ac:dyDescent="0.25">
      <c r="A452" s="9">
        <v>103054</v>
      </c>
      <c r="B452" s="9"/>
      <c r="C452" s="10" t="s">
        <v>456</v>
      </c>
      <c r="D452" s="11">
        <v>0</v>
      </c>
      <c r="E452" s="11">
        <v>0</v>
      </c>
      <c r="F452" s="12">
        <v>2790</v>
      </c>
      <c r="G452" s="12">
        <v>940</v>
      </c>
      <c r="H452" s="12">
        <v>2622600</v>
      </c>
      <c r="I452" s="10" t="s">
        <v>284</v>
      </c>
    </row>
    <row r="453" spans="1:9" x14ac:dyDescent="0.25">
      <c r="A453" s="9">
        <v>103055</v>
      </c>
      <c r="B453" s="9"/>
      <c r="C453" s="10" t="s">
        <v>457</v>
      </c>
      <c r="D453" s="11">
        <v>0</v>
      </c>
      <c r="E453" s="11">
        <v>0</v>
      </c>
      <c r="F453" s="12">
        <v>49</v>
      </c>
      <c r="G453" s="12">
        <v>1350</v>
      </c>
      <c r="H453" s="12">
        <v>66150</v>
      </c>
      <c r="I453" s="10" t="s">
        <v>284</v>
      </c>
    </row>
    <row r="454" spans="1:9" x14ac:dyDescent="0.25">
      <c r="A454" s="9">
        <v>103056</v>
      </c>
      <c r="B454" s="9"/>
      <c r="C454" s="10" t="s">
        <v>458</v>
      </c>
      <c r="D454" s="11">
        <v>0</v>
      </c>
      <c r="E454" s="11">
        <v>0</v>
      </c>
      <c r="F454" s="12">
        <v>2780</v>
      </c>
      <c r="G454" s="12">
        <v>410</v>
      </c>
      <c r="H454" s="12">
        <v>1139800</v>
      </c>
      <c r="I454" s="10" t="s">
        <v>284</v>
      </c>
    </row>
    <row r="455" spans="1:9" ht="28.5" customHeight="1" x14ac:dyDescent="0.25">
      <c r="A455" s="9">
        <v>103057</v>
      </c>
      <c r="B455" s="9"/>
      <c r="C455" s="10" t="s">
        <v>459</v>
      </c>
      <c r="D455" s="11">
        <v>0</v>
      </c>
      <c r="E455" s="11">
        <v>0</v>
      </c>
      <c r="F455" s="12">
        <v>140</v>
      </c>
      <c r="G455" s="12">
        <v>520</v>
      </c>
      <c r="H455" s="12">
        <v>72800</v>
      </c>
      <c r="I455" s="10" t="s">
        <v>284</v>
      </c>
    </row>
    <row r="456" spans="1:9" x14ac:dyDescent="0.25">
      <c r="A456" s="9">
        <v>103122</v>
      </c>
      <c r="B456" s="9"/>
      <c r="C456" s="10" t="s">
        <v>460</v>
      </c>
      <c r="D456" s="11">
        <v>0</v>
      </c>
      <c r="E456" s="11">
        <v>0</v>
      </c>
      <c r="F456" s="12">
        <v>6</v>
      </c>
      <c r="G456" s="12">
        <v>375.37</v>
      </c>
      <c r="H456" s="12">
        <v>2252.2199999999998</v>
      </c>
      <c r="I456" s="10" t="s">
        <v>284</v>
      </c>
    </row>
    <row r="457" spans="1:9" x14ac:dyDescent="0.25">
      <c r="A457" s="9">
        <v>103304</v>
      </c>
      <c r="B457" s="9"/>
      <c r="C457" s="10" t="s">
        <v>461</v>
      </c>
      <c r="D457" s="11">
        <v>0</v>
      </c>
      <c r="E457" s="11">
        <v>0</v>
      </c>
      <c r="F457" s="12">
        <v>16</v>
      </c>
      <c r="G457" s="12">
        <v>295.45</v>
      </c>
      <c r="H457" s="12">
        <v>4727.2</v>
      </c>
      <c r="I457" s="10" t="s">
        <v>284</v>
      </c>
    </row>
    <row r="458" spans="1:9" x14ac:dyDescent="0.25">
      <c r="A458" s="9">
        <v>103534</v>
      </c>
      <c r="B458" s="9"/>
      <c r="C458" s="10" t="s">
        <v>462</v>
      </c>
      <c r="D458" s="11">
        <v>0</v>
      </c>
      <c r="E458" s="11">
        <v>0</v>
      </c>
      <c r="F458" s="12">
        <v>5</v>
      </c>
      <c r="G458" s="12">
        <v>4200</v>
      </c>
      <c r="H458" s="12">
        <v>21000</v>
      </c>
      <c r="I458" s="10" t="s">
        <v>284</v>
      </c>
    </row>
    <row r="459" spans="1:9" x14ac:dyDescent="0.25">
      <c r="A459" s="9">
        <v>103535</v>
      </c>
      <c r="B459" s="9"/>
      <c r="C459" s="10" t="s">
        <v>463</v>
      </c>
      <c r="D459" s="11">
        <v>0</v>
      </c>
      <c r="E459" s="11">
        <v>0</v>
      </c>
      <c r="F459" s="12">
        <v>12</v>
      </c>
      <c r="G459" s="12">
        <v>1900</v>
      </c>
      <c r="H459" s="12">
        <v>22800</v>
      </c>
      <c r="I459" s="10" t="s">
        <v>284</v>
      </c>
    </row>
    <row r="460" spans="1:9" x14ac:dyDescent="0.25">
      <c r="A460" s="9">
        <v>103536</v>
      </c>
      <c r="B460" s="9"/>
      <c r="C460" s="10" t="s">
        <v>464</v>
      </c>
      <c r="D460" s="11">
        <v>0</v>
      </c>
      <c r="E460" s="11">
        <v>0</v>
      </c>
      <c r="F460" s="12">
        <v>2</v>
      </c>
      <c r="G460" s="12">
        <v>3400</v>
      </c>
      <c r="H460" s="12">
        <v>6800</v>
      </c>
      <c r="I460" s="10" t="s">
        <v>284</v>
      </c>
    </row>
    <row r="461" spans="1:9" x14ac:dyDescent="0.25">
      <c r="A461" s="9">
        <v>103537</v>
      </c>
      <c r="B461" s="9"/>
      <c r="C461" s="10" t="s">
        <v>465</v>
      </c>
      <c r="D461" s="11">
        <v>0</v>
      </c>
      <c r="E461" s="11">
        <v>0</v>
      </c>
      <c r="F461" s="12">
        <v>3</v>
      </c>
      <c r="G461" s="12">
        <v>4200</v>
      </c>
      <c r="H461" s="12">
        <v>12600</v>
      </c>
      <c r="I461" s="10" t="s">
        <v>284</v>
      </c>
    </row>
    <row r="462" spans="1:9" x14ac:dyDescent="0.25">
      <c r="A462" s="9">
        <v>103538</v>
      </c>
      <c r="B462" s="9"/>
      <c r="C462" s="10" t="s">
        <v>466</v>
      </c>
      <c r="D462" s="11">
        <v>0</v>
      </c>
      <c r="E462" s="11">
        <v>0</v>
      </c>
      <c r="F462" s="12">
        <v>3</v>
      </c>
      <c r="G462" s="12">
        <v>4200</v>
      </c>
      <c r="H462" s="12">
        <v>12600</v>
      </c>
      <c r="I462" s="10" t="s">
        <v>284</v>
      </c>
    </row>
    <row r="463" spans="1:9" x14ac:dyDescent="0.25">
      <c r="A463" s="9">
        <v>103571</v>
      </c>
      <c r="B463" s="9"/>
      <c r="C463" s="10" t="s">
        <v>467</v>
      </c>
      <c r="D463" s="11">
        <v>0</v>
      </c>
      <c r="E463" s="11">
        <v>0</v>
      </c>
      <c r="F463" s="12">
        <v>3</v>
      </c>
      <c r="G463" s="12">
        <v>9491.52</v>
      </c>
      <c r="H463" s="12">
        <v>28474.560000000001</v>
      </c>
      <c r="I463" s="10" t="s">
        <v>284</v>
      </c>
    </row>
    <row r="464" spans="1:9" x14ac:dyDescent="0.25">
      <c r="A464" s="14">
        <v>183</v>
      </c>
      <c r="B464" s="15"/>
      <c r="C464" s="15" t="s">
        <v>468</v>
      </c>
      <c r="D464" s="15"/>
      <c r="E464" s="15"/>
      <c r="F464" s="16"/>
      <c r="G464" s="16"/>
      <c r="H464" s="16">
        <f>SUM(H281:H463)</f>
        <v>8695858.620000001</v>
      </c>
      <c r="I464" s="15"/>
    </row>
    <row r="465" spans="1:9" x14ac:dyDescent="0.25">
      <c r="A465" s="1"/>
      <c r="B465" s="2"/>
      <c r="C465" s="2"/>
      <c r="D465" s="2"/>
      <c r="E465" s="2"/>
      <c r="F465" s="8"/>
      <c r="G465" s="8"/>
      <c r="H465" s="8"/>
      <c r="I465" s="2"/>
    </row>
    <row r="466" spans="1:9" x14ac:dyDescent="0.25">
      <c r="A466" s="14">
        <f>+A8+A42+A48+A65+A168+A179+A278+A464</f>
        <v>437</v>
      </c>
      <c r="B466" s="15"/>
      <c r="C466" s="15" t="s">
        <v>469</v>
      </c>
      <c r="D466" s="15"/>
      <c r="E466" s="15"/>
      <c r="F466" s="16"/>
      <c r="G466" s="16"/>
      <c r="H466" s="16">
        <f>+H8+H42+H48+H65+H168+H179+H278+H464</f>
        <v>13845564.75</v>
      </c>
      <c r="I466" s="15"/>
    </row>
  </sheetData>
  <pageMargins left="0.70866141732283472" right="0.70866141732283472" top="0.35433070866141736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Jesica Dicudone</dc:creator>
  <cp:lastModifiedBy>Patricia Haché</cp:lastModifiedBy>
  <cp:lastPrinted>2023-01-17T16:15:54Z</cp:lastPrinted>
  <dcterms:created xsi:type="dcterms:W3CDTF">2023-01-16T19:54:09Z</dcterms:created>
  <dcterms:modified xsi:type="dcterms:W3CDTF">2023-01-17T16:16:34Z</dcterms:modified>
</cp:coreProperties>
</file>